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915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1" i="2" l="1"/>
  <c r="M30" i="2"/>
  <c r="M29" i="2"/>
  <c r="M28" i="2"/>
  <c r="M27" i="2"/>
  <c r="M26" i="2"/>
  <c r="M25" i="2"/>
  <c r="M24" i="2"/>
  <c r="M23" i="2"/>
  <c r="M22" i="2"/>
  <c r="M21" i="2"/>
  <c r="M19" i="2"/>
  <c r="M15" i="2"/>
  <c r="M14" i="2"/>
  <c r="M13" i="2"/>
  <c r="M16" i="2"/>
  <c r="M20" i="2"/>
  <c r="M9" i="2"/>
  <c r="M12" i="2"/>
  <c r="M18" i="2"/>
  <c r="M17" i="2"/>
  <c r="M11" i="2"/>
  <c r="M10" i="2"/>
  <c r="L10" i="1" l="1"/>
  <c r="L12" i="1" l="1"/>
  <c r="L9" i="1"/>
  <c r="L11" i="1"/>
  <c r="L14" i="1"/>
  <c r="L16" i="1"/>
  <c r="L17" i="1"/>
  <c r="L18" i="1"/>
  <c r="L13" i="1"/>
  <c r="L15" i="1"/>
  <c r="L19" i="1"/>
  <c r="L20" i="1"/>
  <c r="L21" i="1"/>
  <c r="L22" i="1"/>
  <c r="L23" i="1"/>
  <c r="L24" i="1"/>
  <c r="L25" i="1"/>
</calcChain>
</file>

<file path=xl/sharedStrings.xml><?xml version="1.0" encoding="utf-8"?>
<sst xmlns="http://schemas.openxmlformats.org/spreadsheetml/2006/main" count="450" uniqueCount="111">
  <si>
    <t>The Bother's Bar Scoring Matrix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</si>
  <si>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</si>
  <si>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</si>
  <si>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</si>
  <si>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</si>
  <si>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</si>
  <si>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</si>
  <si>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</si>
  <si>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</si>
  <si>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</si>
  <si>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</si>
  <si>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</si>
  <si>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</si>
  <si>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</si>
  <si>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</si>
  <si>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</si>
  <si>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</si>
  <si>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</si>
  <si>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</si>
  <si>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</si>
  <si>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</si>
  <si>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Page 2: Mix It Up Real Good 2013</t>
  </si>
  <si>
    <t>Page 1: The Bother Series of Poker 2013</t>
  </si>
  <si>
    <t>Page 3: The Bother Poker Scoring Matrix</t>
  </si>
  <si>
    <t>THE BOTHER SERIES OF POKER 2013</t>
  </si>
  <si>
    <t>Player</t>
  </si>
  <si>
    <t>Game 1</t>
  </si>
  <si>
    <t>Position</t>
  </si>
  <si>
    <t>atronaldx</t>
  </si>
  <si>
    <t>lizzimba</t>
  </si>
  <si>
    <t>ProfCalculus</t>
  </si>
  <si>
    <t>Whatzisname</t>
  </si>
  <si>
    <t>SMIFFY 501</t>
  </si>
  <si>
    <t>shelled111</t>
  </si>
  <si>
    <t>BrigBother</t>
  </si>
  <si>
    <t>Temptation73</t>
  </si>
  <si>
    <t>R_T_R</t>
  </si>
  <si>
    <t>FoxyRhino</t>
  </si>
  <si>
    <t>Gwlmjjms</t>
  </si>
  <si>
    <t>emclem</t>
  </si>
  <si>
    <t>nimbospoker</t>
  </si>
  <si>
    <t>TOTAL</t>
  </si>
  <si>
    <t>RESULTS</t>
  </si>
  <si>
    <t>Game 1 - Standard - $5 + .50</t>
  </si>
  <si>
    <t>Points</t>
  </si>
  <si>
    <t>Prize</t>
  </si>
  <si>
    <t>$35</t>
  </si>
  <si>
    <t>$21</t>
  </si>
  <si>
    <t>$14</t>
  </si>
  <si>
    <t>harlechn10</t>
  </si>
  <si>
    <t>MIX IT UP REAL GOOD 2013</t>
  </si>
  <si>
    <t>Game 1 - Omaha Hi/Lo</t>
  </si>
  <si>
    <t>snuggleskunk</t>
  </si>
  <si>
    <t>SMIFFY501</t>
  </si>
  <si>
    <t>jd1_BSOP</t>
  </si>
  <si>
    <t>KeshiheadAA</t>
  </si>
  <si>
    <t>Chagrin</t>
  </si>
  <si>
    <t>Chris_xyzzy</t>
  </si>
  <si>
    <t>Game 2</t>
  </si>
  <si>
    <t>Game 2 - Standard - $5.50</t>
  </si>
  <si>
    <t>celt999</t>
  </si>
  <si>
    <t>Game 2 - Razz</t>
  </si>
  <si>
    <t>DQ</t>
  </si>
  <si>
    <t>OriginlDonld</t>
  </si>
  <si>
    <t>Gwilmjjms</t>
  </si>
  <si>
    <t>Game 3 - Standard - $5.50</t>
  </si>
  <si>
    <t>shelled11</t>
  </si>
  <si>
    <t>$27.50</t>
  </si>
  <si>
    <t>$16.50</t>
  </si>
  <si>
    <t>$11</t>
  </si>
  <si>
    <t>Game 3</t>
  </si>
  <si>
    <t>Game 3 - Stud Hi</t>
  </si>
  <si>
    <t>shelled501</t>
  </si>
  <si>
    <t>OriginlDonald</t>
  </si>
  <si>
    <t>Game 4 - Deepstack - $11</t>
  </si>
  <si>
    <t>$90</t>
  </si>
  <si>
    <r>
      <t>Best seven standard games plus</t>
    </r>
    <r>
      <rPr>
        <sz val="11"/>
        <color rgb="FF0070C0"/>
        <rFont val="Calibri"/>
        <family val="2"/>
        <scheme val="minor"/>
      </rPr>
      <t xml:space="preserve"> best special game</t>
    </r>
    <r>
      <rPr>
        <sz val="11"/>
        <color theme="1"/>
        <rFont val="Calibri"/>
        <family val="2"/>
        <scheme val="minor"/>
      </rPr>
      <t xml:space="preserve"> plus bonuses</t>
    </r>
  </si>
  <si>
    <t>Game 4 - Stud Hi/Lo</t>
  </si>
  <si>
    <t>Game 4</t>
  </si>
  <si>
    <t>Game 5 - Standard - $5.50</t>
  </si>
  <si>
    <t>Game 5</t>
  </si>
  <si>
    <t>Game 5 - HORSE (DOUBLE POINTS)</t>
  </si>
  <si>
    <t>Game 6 - Standard - $5.50</t>
  </si>
  <si>
    <t>$25</t>
  </si>
  <si>
    <t>$15</t>
  </si>
  <si>
    <t>$10</t>
  </si>
  <si>
    <t>Game 6</t>
  </si>
  <si>
    <t>Game 6 - 2-7 Triple Draw</t>
  </si>
  <si>
    <t>UFSanity</t>
  </si>
  <si>
    <t>Game 7 - Standard - $5.50</t>
  </si>
  <si>
    <t>Game 7</t>
  </si>
  <si>
    <t>Game 7 - Triple Stud</t>
  </si>
  <si>
    <t>Element119</t>
  </si>
  <si>
    <t>Best seven standard games</t>
  </si>
  <si>
    <t>Special Slot</t>
  </si>
  <si>
    <t>Special Bonus</t>
  </si>
  <si>
    <t>Game 8 - Deepstack - $11</t>
  </si>
  <si>
    <t>$80</t>
  </si>
  <si>
    <t>Game 8 - 5 Card Draw</t>
  </si>
  <si>
    <t>Xeozim</t>
  </si>
  <si>
    <t>artbegotti</t>
  </si>
  <si>
    <t>Game 8</t>
  </si>
  <si>
    <t>Game 9 - Standard - $5.50</t>
  </si>
  <si>
    <t>Game 9 - Pot Limit Omaha Hi</t>
  </si>
  <si>
    <t>Game 9</t>
  </si>
  <si>
    <t>$30</t>
  </si>
  <si>
    <t>Game 10</t>
  </si>
  <si>
    <t>Game 10 - 8 Game Mix Triple Point Final</t>
  </si>
  <si>
    <t>Game 11 - Standard = $5.50</t>
  </si>
  <si>
    <t>Game 10 - Standard - $5.50</t>
  </si>
  <si>
    <t>Game 12 - Super Deepstack - $22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</si>
</sst>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topLeftCell="A7" workbookViewId="0">
      <selection activeCell="A9" sqref="A9"/>
    </sheetView>
  </sheetViews>
  <sheetFormatPr defaultRowHeight="15" x14ac:dyDescent="0.25"/>
  <cols>
    <col min="2" max="2" width="14.28515625" customWidth="1"/>
    <col min="6" max="6" width="9.85546875" customWidth="1"/>
    <col min="7" max="7" width="13.7109375" customWidth="1"/>
    <col min="10" max="10" width="11.5703125" customWidth="1"/>
    <col min="11" max="11" width="13.28515625" customWidth="1"/>
    <col min="12" max="12" width="13.7109375" customWidth="1"/>
    <col min="17" max="17" width="13.140625" bestFit="1" customWidth="1"/>
  </cols>
  <sheetData>
    <row r="1" spans="1:12" x14ac:dyDescent="0.25">
      <c r="A1" t="s">
        <v>22</v>
      </c>
    </row>
    <row r="2" spans="1:12" x14ac:dyDescent="0.25">
      <c r="A2" t="s">
        <v>21</v>
      </c>
    </row>
    <row r="3" spans="1:12" x14ac:dyDescent="0.25">
      <c r="A3" t="s">
        <v>23</v>
      </c>
    </row>
    <row r="6" spans="1:12" ht="31.5" x14ac:dyDescent="0.5">
      <c r="B6" s="1" t="s">
        <v>24</v>
      </c>
      <c r="J6" t="s">
        <v>76</v>
      </c>
    </row>
    <row r="7" spans="1:12" ht="31.5" x14ac:dyDescent="0.5">
      <c r="B7" s="1"/>
    </row>
    <row r="8" spans="1:12" x14ac:dyDescent="0.25">
      <c r="A8" s="2" t="s">
        <v>27</v>
      </c>
      <c r="B8" s="2" t="s">
        <v>25</v>
      </c>
      <c r="C8" s="18" t="s">
        <v>93</v>
      </c>
      <c r="D8" s="18"/>
      <c r="E8" s="18"/>
      <c r="F8" s="18"/>
      <c r="G8" s="18"/>
      <c r="H8" s="18"/>
      <c r="I8" s="18"/>
      <c r="J8" s="10" t="s">
        <v>94</v>
      </c>
      <c r="K8" s="10" t="s">
        <v>95</v>
      </c>
      <c r="L8" s="2" t="s">
        <v>41</v>
      </c>
    </row>
    <row r="9" spans="1:12" x14ac:dyDescent="0.25">
      <c r="A9">
        <v>1</v>
      </c>
      <c r="B9" t="s">
        <v>29</v>
      </c>
      <c r="C9" s="13">
        <v>11</v>
      </c>
      <c r="D9">
        <v>11</v>
      </c>
      <c r="E9">
        <v>10</v>
      </c>
      <c r="F9">
        <v>9</v>
      </c>
      <c r="G9">
        <v>5</v>
      </c>
      <c r="H9" s="13">
        <v>4</v>
      </c>
      <c r="I9" s="13">
        <v>4</v>
      </c>
      <c r="J9" s="11">
        <v>30</v>
      </c>
      <c r="K9" s="11">
        <v>0</v>
      </c>
      <c r="L9" s="3">
        <f>SUM(C9:K9)</f>
        <v>84</v>
      </c>
    </row>
    <row r="10" spans="1:12" x14ac:dyDescent="0.25">
      <c r="A10">
        <v>2</v>
      </c>
      <c r="B10" t="s">
        <v>34</v>
      </c>
      <c r="C10" s="13">
        <v>11</v>
      </c>
      <c r="D10">
        <v>10</v>
      </c>
      <c r="E10" s="13">
        <v>6</v>
      </c>
      <c r="F10" s="13">
        <v>6</v>
      </c>
      <c r="G10">
        <v>3</v>
      </c>
      <c r="H10">
        <v>3</v>
      </c>
      <c r="I10">
        <v>2</v>
      </c>
      <c r="J10" s="10">
        <v>20</v>
      </c>
      <c r="K10" s="21">
        <v>0</v>
      </c>
      <c r="L10" s="3">
        <f>SUM(C10:K10)</f>
        <v>61</v>
      </c>
    </row>
    <row r="11" spans="1:12" x14ac:dyDescent="0.25">
      <c r="A11">
        <v>3</v>
      </c>
      <c r="B11" t="s">
        <v>32</v>
      </c>
      <c r="C11">
        <v>8</v>
      </c>
      <c r="D11" s="13">
        <v>8</v>
      </c>
      <c r="E11">
        <v>7</v>
      </c>
      <c r="F11" s="13">
        <v>6</v>
      </c>
      <c r="G11" s="13">
        <v>5</v>
      </c>
      <c r="H11">
        <v>5</v>
      </c>
      <c r="I11">
        <v>5</v>
      </c>
      <c r="J11" s="11">
        <v>12</v>
      </c>
      <c r="K11" s="11">
        <v>0</v>
      </c>
      <c r="L11" s="3">
        <f>SUM(C11:K11)</f>
        <v>56</v>
      </c>
    </row>
    <row r="12" spans="1:12" x14ac:dyDescent="0.25">
      <c r="A12">
        <v>4</v>
      </c>
      <c r="B12" t="s">
        <v>33</v>
      </c>
      <c r="C12" s="13">
        <v>8</v>
      </c>
      <c r="D12">
        <v>7</v>
      </c>
      <c r="E12">
        <v>7</v>
      </c>
      <c r="F12">
        <v>6</v>
      </c>
      <c r="G12" s="13">
        <v>6</v>
      </c>
      <c r="H12">
        <v>4</v>
      </c>
      <c r="I12" s="13">
        <v>3</v>
      </c>
      <c r="J12" s="11">
        <v>8</v>
      </c>
      <c r="K12" s="11">
        <v>0</v>
      </c>
      <c r="L12" s="3">
        <f>SUM(C12:K12)</f>
        <v>49</v>
      </c>
    </row>
    <row r="13" spans="1:12" x14ac:dyDescent="0.25">
      <c r="A13">
        <v>5</v>
      </c>
      <c r="B13" t="s">
        <v>28</v>
      </c>
      <c r="C13">
        <v>12</v>
      </c>
      <c r="D13" s="13">
        <v>11</v>
      </c>
      <c r="E13" s="13">
        <v>0</v>
      </c>
      <c r="F13">
        <v>0</v>
      </c>
      <c r="G13">
        <v>0</v>
      </c>
      <c r="H13" s="13">
        <v>0</v>
      </c>
      <c r="I13">
        <v>0</v>
      </c>
      <c r="J13" s="10">
        <v>20</v>
      </c>
      <c r="K13" s="21">
        <v>0</v>
      </c>
      <c r="L13" s="3">
        <f>SUM(C13:K13)</f>
        <v>43</v>
      </c>
    </row>
    <row r="14" spans="1:12" x14ac:dyDescent="0.25">
      <c r="A14">
        <v>6</v>
      </c>
      <c r="B14" t="s">
        <v>31</v>
      </c>
      <c r="C14" s="13">
        <v>8</v>
      </c>
      <c r="D14">
        <v>6</v>
      </c>
      <c r="E14" s="13">
        <v>5</v>
      </c>
      <c r="F14">
        <v>11</v>
      </c>
      <c r="G14">
        <v>0</v>
      </c>
      <c r="H14" s="13">
        <v>0</v>
      </c>
      <c r="I14">
        <v>0</v>
      </c>
      <c r="J14" s="11">
        <v>10</v>
      </c>
      <c r="K14" s="11">
        <v>0</v>
      </c>
      <c r="L14" s="3">
        <f>SUM(C14:K14)</f>
        <v>40</v>
      </c>
    </row>
    <row r="15" spans="1:12" x14ac:dyDescent="0.25">
      <c r="A15">
        <v>7</v>
      </c>
      <c r="B15" t="s">
        <v>37</v>
      </c>
      <c r="C15" s="13">
        <v>4</v>
      </c>
      <c r="D15">
        <v>4</v>
      </c>
      <c r="E15">
        <v>4</v>
      </c>
      <c r="F15">
        <v>2</v>
      </c>
      <c r="G15">
        <v>2</v>
      </c>
      <c r="H15" s="13">
        <v>1</v>
      </c>
      <c r="I15" s="13">
        <v>1</v>
      </c>
      <c r="J15" s="11">
        <v>21</v>
      </c>
      <c r="K15" s="11">
        <v>0</v>
      </c>
      <c r="L15" s="3">
        <f>SUM(C15:K15)</f>
        <v>39</v>
      </c>
    </row>
    <row r="16" spans="1:12" x14ac:dyDescent="0.25">
      <c r="A16">
        <v>8</v>
      </c>
      <c r="B16" t="s">
        <v>49</v>
      </c>
      <c r="C16">
        <v>8</v>
      </c>
      <c r="D16">
        <v>6</v>
      </c>
      <c r="E16" s="13">
        <v>5</v>
      </c>
      <c r="F16">
        <v>3</v>
      </c>
      <c r="G16" s="13">
        <v>1</v>
      </c>
      <c r="H16" s="13">
        <v>0</v>
      </c>
      <c r="I16">
        <v>0</v>
      </c>
      <c r="J16" s="11">
        <v>14</v>
      </c>
      <c r="K16" s="11">
        <v>0</v>
      </c>
      <c r="L16" s="3">
        <f>SUM(C16:K16)</f>
        <v>37</v>
      </c>
    </row>
    <row r="17" spans="1:19" x14ac:dyDescent="0.25">
      <c r="A17">
        <v>9</v>
      </c>
      <c r="B17" t="s">
        <v>38</v>
      </c>
      <c r="C17">
        <v>9</v>
      </c>
      <c r="D17">
        <v>5</v>
      </c>
      <c r="E17">
        <v>4</v>
      </c>
      <c r="F17" s="13">
        <v>3</v>
      </c>
      <c r="G17" s="13">
        <v>3</v>
      </c>
      <c r="H17" s="13">
        <v>2</v>
      </c>
      <c r="I17">
        <v>1</v>
      </c>
      <c r="J17" s="11">
        <v>9</v>
      </c>
      <c r="K17" s="11">
        <v>0</v>
      </c>
      <c r="L17" s="3">
        <f>SUM(C17:K17)</f>
        <v>36</v>
      </c>
    </row>
    <row r="18" spans="1:19" x14ac:dyDescent="0.25">
      <c r="A18">
        <v>10</v>
      </c>
      <c r="B18" t="s">
        <v>30</v>
      </c>
      <c r="C18">
        <v>12</v>
      </c>
      <c r="D18">
        <v>7</v>
      </c>
      <c r="E18" s="13">
        <v>3</v>
      </c>
      <c r="F18" s="13">
        <v>1</v>
      </c>
      <c r="G18">
        <v>1</v>
      </c>
      <c r="H18" s="13">
        <v>0</v>
      </c>
      <c r="I18">
        <v>0</v>
      </c>
      <c r="J18" s="11">
        <v>0</v>
      </c>
      <c r="K18" s="11">
        <v>0</v>
      </c>
      <c r="L18" s="3">
        <f>SUM(C18:K18)</f>
        <v>24</v>
      </c>
    </row>
    <row r="19" spans="1:19" x14ac:dyDescent="0.25">
      <c r="A19">
        <v>11</v>
      </c>
      <c r="B19" t="s">
        <v>39</v>
      </c>
      <c r="C19">
        <v>3</v>
      </c>
      <c r="D19">
        <v>3</v>
      </c>
      <c r="E19" s="13">
        <v>3</v>
      </c>
      <c r="F19" s="13">
        <v>2</v>
      </c>
      <c r="G19">
        <v>2</v>
      </c>
      <c r="H19">
        <v>1</v>
      </c>
      <c r="I19" s="13">
        <v>1</v>
      </c>
      <c r="J19" s="11">
        <v>4</v>
      </c>
      <c r="K19" s="11">
        <v>0</v>
      </c>
      <c r="L19" s="3">
        <f>SUM(C19:K19)</f>
        <v>19</v>
      </c>
    </row>
    <row r="20" spans="1:19" x14ac:dyDescent="0.25">
      <c r="A20">
        <v>12</v>
      </c>
      <c r="B20" t="s">
        <v>40</v>
      </c>
      <c r="C20" s="13">
        <v>4</v>
      </c>
      <c r="D20">
        <v>2</v>
      </c>
      <c r="E20">
        <v>2</v>
      </c>
      <c r="F20" s="13">
        <v>2</v>
      </c>
      <c r="G20" s="13">
        <v>1</v>
      </c>
      <c r="H20">
        <v>1</v>
      </c>
      <c r="I20">
        <v>0</v>
      </c>
      <c r="J20" s="11">
        <v>2</v>
      </c>
      <c r="K20" s="11">
        <v>0</v>
      </c>
      <c r="L20" s="3">
        <f>SUM(C20:K20)</f>
        <v>14</v>
      </c>
    </row>
    <row r="21" spans="1:19" x14ac:dyDescent="0.25">
      <c r="A21">
        <v>13</v>
      </c>
      <c r="B21" t="s">
        <v>35</v>
      </c>
      <c r="C21">
        <v>4</v>
      </c>
      <c r="D21">
        <v>3</v>
      </c>
      <c r="E21" s="13">
        <v>2</v>
      </c>
      <c r="F21">
        <v>2</v>
      </c>
      <c r="G21" s="13">
        <v>1</v>
      </c>
      <c r="H21" s="13">
        <v>0</v>
      </c>
      <c r="I21">
        <v>0</v>
      </c>
      <c r="J21" s="11">
        <v>0</v>
      </c>
      <c r="K21" s="11">
        <v>0</v>
      </c>
      <c r="L21" s="3">
        <f>SUM(C21:K21)</f>
        <v>12</v>
      </c>
    </row>
    <row r="22" spans="1:19" x14ac:dyDescent="0.25">
      <c r="A22">
        <v>14</v>
      </c>
      <c r="B22" t="s">
        <v>57</v>
      </c>
      <c r="C22">
        <v>5</v>
      </c>
      <c r="D22" s="13">
        <v>5</v>
      </c>
      <c r="E22">
        <v>0</v>
      </c>
      <c r="F22" s="13">
        <v>0</v>
      </c>
      <c r="G22">
        <v>0</v>
      </c>
      <c r="H22" s="13">
        <v>0</v>
      </c>
      <c r="I22">
        <v>0</v>
      </c>
      <c r="J22" s="11">
        <v>0</v>
      </c>
      <c r="K22" s="11">
        <v>0</v>
      </c>
      <c r="L22" s="3">
        <f>SUM(C22:K22)</f>
        <v>10</v>
      </c>
    </row>
    <row r="23" spans="1:19" x14ac:dyDescent="0.25">
      <c r="A23">
        <v>15</v>
      </c>
      <c r="B23" t="s">
        <v>36</v>
      </c>
      <c r="C23" s="13">
        <v>2</v>
      </c>
      <c r="D23">
        <v>1</v>
      </c>
      <c r="E23">
        <v>0</v>
      </c>
      <c r="F23" s="13">
        <v>0</v>
      </c>
      <c r="G23">
        <v>0</v>
      </c>
      <c r="H23" s="13">
        <v>0</v>
      </c>
      <c r="I23">
        <v>0</v>
      </c>
      <c r="J23" s="11">
        <v>0</v>
      </c>
      <c r="K23" s="11">
        <v>0</v>
      </c>
      <c r="L23" s="3">
        <f>SUM(C23:K23)</f>
        <v>3</v>
      </c>
    </row>
    <row r="24" spans="1:19" x14ac:dyDescent="0.25">
      <c r="B24" t="s">
        <v>54</v>
      </c>
      <c r="C24" s="13">
        <v>2</v>
      </c>
      <c r="D24">
        <v>1</v>
      </c>
      <c r="E24">
        <v>0</v>
      </c>
      <c r="F24" s="13">
        <v>0</v>
      </c>
      <c r="G24">
        <v>0</v>
      </c>
      <c r="H24" s="13">
        <v>0</v>
      </c>
      <c r="I24">
        <v>0</v>
      </c>
      <c r="J24" s="11">
        <v>0</v>
      </c>
      <c r="K24" s="11">
        <v>0</v>
      </c>
      <c r="L24" s="3">
        <f>SUM(C24:K24)</f>
        <v>3</v>
      </c>
    </row>
    <row r="25" spans="1:19" x14ac:dyDescent="0.25">
      <c r="B25" t="s">
        <v>60</v>
      </c>
      <c r="C25" s="13">
        <v>2</v>
      </c>
      <c r="D25">
        <v>1</v>
      </c>
      <c r="E25">
        <v>0</v>
      </c>
      <c r="F25" s="13">
        <v>0</v>
      </c>
      <c r="G25">
        <v>0</v>
      </c>
      <c r="H25" s="13">
        <v>0</v>
      </c>
      <c r="I25">
        <v>0</v>
      </c>
      <c r="J25" s="11">
        <v>0</v>
      </c>
      <c r="K25" s="11">
        <v>0</v>
      </c>
      <c r="L25" s="3">
        <f>SUM(C25:K25)</f>
        <v>3</v>
      </c>
    </row>
    <row r="28" spans="1:19" ht="21" x14ac:dyDescent="0.35">
      <c r="B28" s="4" t="s">
        <v>42</v>
      </c>
    </row>
    <row r="29" spans="1:19" x14ac:dyDescent="0.25">
      <c r="A29" s="23" t="s">
        <v>43</v>
      </c>
      <c r="B29" s="23"/>
      <c r="C29" s="23"/>
      <c r="D29" s="23"/>
      <c r="F29" s="23" t="s">
        <v>59</v>
      </c>
      <c r="G29" s="23"/>
      <c r="H29" s="23"/>
      <c r="I29" s="23"/>
      <c r="K29" s="23" t="s">
        <v>65</v>
      </c>
      <c r="L29" s="23"/>
      <c r="M29" s="23"/>
      <c r="N29" s="23"/>
      <c r="P29" s="22" t="s">
        <v>74</v>
      </c>
      <c r="Q29" s="22"/>
      <c r="R29" s="22"/>
      <c r="S29" s="22"/>
    </row>
    <row r="30" spans="1:19" x14ac:dyDescent="0.25">
      <c r="A30" t="s">
        <v>27</v>
      </c>
      <c r="B30" t="s">
        <v>25</v>
      </c>
      <c r="C30" t="s">
        <v>44</v>
      </c>
      <c r="D30" t="s">
        <v>45</v>
      </c>
      <c r="F30" t="s">
        <v>27</v>
      </c>
      <c r="G30" t="s">
        <v>25</v>
      </c>
      <c r="H30" t="s">
        <v>44</v>
      </c>
      <c r="I30" t="s">
        <v>45</v>
      </c>
      <c r="K30" t="s">
        <v>27</v>
      </c>
      <c r="L30" t="s">
        <v>25</v>
      </c>
      <c r="M30" t="s">
        <v>44</v>
      </c>
      <c r="N30" t="s">
        <v>45</v>
      </c>
      <c r="P30" s="11" t="s">
        <v>27</v>
      </c>
      <c r="Q30" s="11" t="s">
        <v>25</v>
      </c>
      <c r="R30" s="11" t="s">
        <v>44</v>
      </c>
      <c r="S30" s="11" t="s">
        <v>45</v>
      </c>
    </row>
    <row r="31" spans="1:19" x14ac:dyDescent="0.25">
      <c r="A31">
        <v>1</v>
      </c>
      <c r="B31" t="s">
        <v>28</v>
      </c>
      <c r="C31">
        <v>12</v>
      </c>
      <c r="D31" t="s">
        <v>46</v>
      </c>
      <c r="F31">
        <v>1</v>
      </c>
      <c r="G31" t="s">
        <v>30</v>
      </c>
      <c r="H31">
        <v>12</v>
      </c>
      <c r="I31" t="s">
        <v>46</v>
      </c>
      <c r="K31">
        <v>1</v>
      </c>
      <c r="L31" t="s">
        <v>29</v>
      </c>
      <c r="M31">
        <v>11</v>
      </c>
      <c r="N31" t="s">
        <v>67</v>
      </c>
      <c r="P31" s="11">
        <v>1</v>
      </c>
      <c r="Q31" s="11" t="s">
        <v>34</v>
      </c>
      <c r="R31" s="11">
        <v>20</v>
      </c>
      <c r="S31" s="11" t="s">
        <v>75</v>
      </c>
    </row>
    <row r="32" spans="1:19" x14ac:dyDescent="0.25">
      <c r="A32">
        <v>2</v>
      </c>
      <c r="B32" t="s">
        <v>29</v>
      </c>
      <c r="C32">
        <v>9</v>
      </c>
      <c r="D32" t="s">
        <v>47</v>
      </c>
      <c r="F32">
        <v>2</v>
      </c>
      <c r="G32" t="s">
        <v>38</v>
      </c>
      <c r="H32">
        <v>9</v>
      </c>
      <c r="I32" t="s">
        <v>47</v>
      </c>
      <c r="K32">
        <v>2</v>
      </c>
      <c r="L32" t="s">
        <v>53</v>
      </c>
      <c r="M32">
        <v>8</v>
      </c>
      <c r="N32" t="s">
        <v>68</v>
      </c>
      <c r="P32" s="11">
        <v>2</v>
      </c>
      <c r="Q32" s="11" t="s">
        <v>49</v>
      </c>
      <c r="R32" s="11">
        <v>14</v>
      </c>
      <c r="S32" s="11"/>
    </row>
    <row r="33" spans="1:19" x14ac:dyDescent="0.25">
      <c r="A33">
        <v>3</v>
      </c>
      <c r="B33" t="s">
        <v>30</v>
      </c>
      <c r="C33">
        <v>7</v>
      </c>
      <c r="D33" t="s">
        <v>48</v>
      </c>
      <c r="F33">
        <v>3</v>
      </c>
      <c r="G33" t="s">
        <v>33</v>
      </c>
      <c r="H33">
        <v>7</v>
      </c>
      <c r="I33" t="s">
        <v>48</v>
      </c>
      <c r="K33">
        <v>3</v>
      </c>
      <c r="L33" t="s">
        <v>66</v>
      </c>
      <c r="M33">
        <v>6</v>
      </c>
      <c r="N33" t="s">
        <v>69</v>
      </c>
      <c r="P33" s="11">
        <v>3</v>
      </c>
      <c r="Q33" s="11" t="s">
        <v>31</v>
      </c>
      <c r="R33" s="11">
        <v>10</v>
      </c>
      <c r="S33" s="11"/>
    </row>
    <row r="34" spans="1:19" x14ac:dyDescent="0.25">
      <c r="A34">
        <v>4</v>
      </c>
      <c r="B34" t="s">
        <v>31</v>
      </c>
      <c r="C34">
        <v>6</v>
      </c>
      <c r="F34">
        <v>4</v>
      </c>
      <c r="G34" t="s">
        <v>49</v>
      </c>
      <c r="H34">
        <v>6</v>
      </c>
      <c r="K34">
        <v>4</v>
      </c>
      <c r="L34" t="s">
        <v>38</v>
      </c>
      <c r="M34">
        <v>5</v>
      </c>
      <c r="P34" s="11">
        <v>4</v>
      </c>
      <c r="Q34" s="11" t="s">
        <v>33</v>
      </c>
      <c r="R34" s="11">
        <v>8</v>
      </c>
      <c r="S34" s="11"/>
    </row>
    <row r="35" spans="1:19" x14ac:dyDescent="0.25">
      <c r="A35">
        <v>5</v>
      </c>
      <c r="B35" t="s">
        <v>32</v>
      </c>
      <c r="C35">
        <v>5</v>
      </c>
      <c r="F35">
        <v>5</v>
      </c>
      <c r="G35" t="s">
        <v>57</v>
      </c>
      <c r="H35">
        <v>5</v>
      </c>
      <c r="K35">
        <v>5</v>
      </c>
      <c r="L35" t="s">
        <v>35</v>
      </c>
      <c r="M35">
        <v>4</v>
      </c>
      <c r="P35" s="11">
        <v>5</v>
      </c>
      <c r="Q35" s="11" t="s">
        <v>38</v>
      </c>
      <c r="R35" s="11">
        <v>6</v>
      </c>
      <c r="S35" s="11"/>
    </row>
    <row r="36" spans="1:19" x14ac:dyDescent="0.25">
      <c r="A36">
        <v>6</v>
      </c>
      <c r="B36" t="s">
        <v>33</v>
      </c>
      <c r="C36">
        <v>4</v>
      </c>
      <c r="F36">
        <v>6</v>
      </c>
      <c r="G36" t="s">
        <v>37</v>
      </c>
      <c r="H36">
        <v>4</v>
      </c>
      <c r="K36">
        <v>6</v>
      </c>
      <c r="L36" t="s">
        <v>34</v>
      </c>
      <c r="M36">
        <v>3</v>
      </c>
      <c r="P36" s="11">
        <v>6</v>
      </c>
      <c r="Q36" s="11" t="s">
        <v>39</v>
      </c>
      <c r="R36" s="11">
        <v>4</v>
      </c>
      <c r="S36" s="11"/>
    </row>
    <row r="37" spans="1:19" x14ac:dyDescent="0.25">
      <c r="A37">
        <v>7</v>
      </c>
      <c r="B37" t="s">
        <v>49</v>
      </c>
      <c r="C37">
        <v>3</v>
      </c>
      <c r="F37">
        <v>7</v>
      </c>
      <c r="G37" t="s">
        <v>35</v>
      </c>
      <c r="H37">
        <v>3</v>
      </c>
      <c r="K37">
        <v>7</v>
      </c>
      <c r="L37" t="s">
        <v>37</v>
      </c>
      <c r="M37">
        <v>2</v>
      </c>
      <c r="P37" s="11">
        <v>7</v>
      </c>
      <c r="Q37" s="11" t="s">
        <v>29</v>
      </c>
      <c r="R37" s="11">
        <v>2</v>
      </c>
      <c r="S37" s="11"/>
    </row>
    <row r="38" spans="1:19" x14ac:dyDescent="0.25">
      <c r="A38">
        <v>8</v>
      </c>
      <c r="B38" t="s">
        <v>34</v>
      </c>
      <c r="C38">
        <v>3</v>
      </c>
      <c r="F38">
        <v>8</v>
      </c>
      <c r="G38" t="s">
        <v>39</v>
      </c>
      <c r="H38">
        <v>3</v>
      </c>
      <c r="K38">
        <v>8</v>
      </c>
      <c r="L38" t="s">
        <v>40</v>
      </c>
      <c r="M38">
        <v>2</v>
      </c>
      <c r="P38" s="11">
        <v>8</v>
      </c>
      <c r="Q38" s="11" t="s">
        <v>53</v>
      </c>
      <c r="R38" s="11">
        <v>2</v>
      </c>
      <c r="S38" s="11"/>
    </row>
    <row r="39" spans="1:19" x14ac:dyDescent="0.25">
      <c r="A39">
        <v>9</v>
      </c>
      <c r="B39" t="s">
        <v>35</v>
      </c>
      <c r="C39">
        <v>2</v>
      </c>
      <c r="F39">
        <v>9</v>
      </c>
      <c r="G39" t="s">
        <v>40</v>
      </c>
      <c r="H39">
        <v>2</v>
      </c>
      <c r="K39">
        <v>9</v>
      </c>
      <c r="L39" t="s">
        <v>54</v>
      </c>
      <c r="M39">
        <v>1</v>
      </c>
      <c r="P39" s="11">
        <v>9</v>
      </c>
      <c r="Q39" s="11" t="s">
        <v>37</v>
      </c>
      <c r="R39" s="11">
        <v>2</v>
      </c>
      <c r="S39" s="11"/>
    </row>
    <row r="40" spans="1:19" x14ac:dyDescent="0.25">
      <c r="A40">
        <v>10</v>
      </c>
      <c r="B40" t="s">
        <v>36</v>
      </c>
      <c r="C40">
        <v>2</v>
      </c>
      <c r="F40">
        <v>10</v>
      </c>
      <c r="G40" t="s">
        <v>54</v>
      </c>
      <c r="H40">
        <v>2</v>
      </c>
      <c r="K40">
        <v>10</v>
      </c>
      <c r="L40" t="s">
        <v>39</v>
      </c>
      <c r="M40">
        <v>1</v>
      </c>
    </row>
    <row r="41" spans="1:19" x14ac:dyDescent="0.25">
      <c r="A41">
        <v>11</v>
      </c>
      <c r="B41" t="s">
        <v>37</v>
      </c>
      <c r="C41">
        <v>2</v>
      </c>
      <c r="F41">
        <v>11</v>
      </c>
      <c r="G41" t="s">
        <v>60</v>
      </c>
      <c r="H41">
        <v>2</v>
      </c>
      <c r="K41">
        <v>11</v>
      </c>
      <c r="L41" t="s">
        <v>30</v>
      </c>
      <c r="M41">
        <v>1</v>
      </c>
    </row>
    <row r="42" spans="1:19" x14ac:dyDescent="0.25">
      <c r="A42">
        <v>12</v>
      </c>
      <c r="B42" t="s">
        <v>38</v>
      </c>
      <c r="C42">
        <v>1</v>
      </c>
      <c r="F42">
        <v>12</v>
      </c>
      <c r="G42" t="s">
        <v>36</v>
      </c>
      <c r="H42">
        <v>1</v>
      </c>
    </row>
    <row r="43" spans="1:19" x14ac:dyDescent="0.25">
      <c r="A43">
        <v>13</v>
      </c>
      <c r="B43" t="s">
        <v>39</v>
      </c>
      <c r="C43">
        <v>1</v>
      </c>
      <c r="F43">
        <v>13</v>
      </c>
      <c r="G43" t="s">
        <v>34</v>
      </c>
      <c r="H43">
        <v>1</v>
      </c>
    </row>
    <row r="44" spans="1:19" x14ac:dyDescent="0.25">
      <c r="A44">
        <v>14</v>
      </c>
      <c r="B44" t="s">
        <v>40</v>
      </c>
      <c r="C44">
        <v>1</v>
      </c>
      <c r="F44">
        <v>14</v>
      </c>
      <c r="G44" t="s">
        <v>53</v>
      </c>
      <c r="H44">
        <v>1</v>
      </c>
    </row>
    <row r="46" spans="1:19" x14ac:dyDescent="0.25">
      <c r="A46" s="23" t="s">
        <v>79</v>
      </c>
      <c r="B46" s="23"/>
      <c r="C46" s="23"/>
      <c r="D46" s="23"/>
      <c r="F46" s="23" t="s">
        <v>82</v>
      </c>
      <c r="G46" s="23"/>
      <c r="H46" s="23"/>
      <c r="I46" s="23"/>
      <c r="K46" s="23" t="s">
        <v>89</v>
      </c>
      <c r="L46" s="23"/>
      <c r="M46" s="23"/>
      <c r="N46" s="23"/>
      <c r="P46" s="24" t="s">
        <v>96</v>
      </c>
      <c r="Q46" s="24"/>
      <c r="R46" s="24"/>
      <c r="S46" s="24"/>
    </row>
    <row r="47" spans="1:19" x14ac:dyDescent="0.25">
      <c r="A47" t="s">
        <v>27</v>
      </c>
      <c r="B47" t="s">
        <v>25</v>
      </c>
      <c r="C47" t="s">
        <v>44</v>
      </c>
      <c r="D47" t="s">
        <v>45</v>
      </c>
      <c r="F47" t="s">
        <v>27</v>
      </c>
      <c r="G47" t="s">
        <v>25</v>
      </c>
      <c r="H47" t="s">
        <v>44</v>
      </c>
      <c r="I47" t="s">
        <v>45</v>
      </c>
      <c r="K47" t="s">
        <v>27</v>
      </c>
      <c r="L47" t="s">
        <v>25</v>
      </c>
      <c r="M47" t="s">
        <v>44</v>
      </c>
      <c r="N47" t="s">
        <v>45</v>
      </c>
      <c r="P47" s="17" t="s">
        <v>27</v>
      </c>
      <c r="Q47" s="17" t="s">
        <v>25</v>
      </c>
      <c r="R47" s="17" t="s">
        <v>44</v>
      </c>
      <c r="S47" s="17" t="s">
        <v>45</v>
      </c>
    </row>
    <row r="48" spans="1:19" x14ac:dyDescent="0.25">
      <c r="A48">
        <v>1</v>
      </c>
      <c r="B48" t="s">
        <v>34</v>
      </c>
      <c r="C48">
        <v>11</v>
      </c>
      <c r="D48" t="s">
        <v>67</v>
      </c>
      <c r="F48">
        <v>1</v>
      </c>
      <c r="G48" t="s">
        <v>28</v>
      </c>
      <c r="H48">
        <v>11</v>
      </c>
      <c r="I48" t="s">
        <v>83</v>
      </c>
      <c r="K48">
        <v>1</v>
      </c>
      <c r="L48" t="s">
        <v>29</v>
      </c>
      <c r="M48">
        <v>11</v>
      </c>
      <c r="N48" t="s">
        <v>67</v>
      </c>
      <c r="P48" s="17">
        <v>1</v>
      </c>
      <c r="Q48" s="17" t="s">
        <v>28</v>
      </c>
      <c r="R48" s="17">
        <v>20</v>
      </c>
      <c r="S48" s="17" t="s">
        <v>97</v>
      </c>
    </row>
    <row r="49" spans="1:19" x14ac:dyDescent="0.25">
      <c r="A49">
        <v>2</v>
      </c>
      <c r="B49" t="s">
        <v>31</v>
      </c>
      <c r="C49">
        <v>8</v>
      </c>
      <c r="D49" t="s">
        <v>68</v>
      </c>
      <c r="F49">
        <v>2</v>
      </c>
      <c r="G49" t="s">
        <v>53</v>
      </c>
      <c r="H49">
        <v>8</v>
      </c>
      <c r="I49" t="s">
        <v>84</v>
      </c>
      <c r="K49">
        <v>2</v>
      </c>
      <c r="L49" t="s">
        <v>33</v>
      </c>
      <c r="M49">
        <v>8</v>
      </c>
      <c r="N49" t="s">
        <v>68</v>
      </c>
      <c r="P49" s="17">
        <v>2</v>
      </c>
      <c r="Q49" s="17" t="s">
        <v>29</v>
      </c>
      <c r="R49" s="17">
        <v>14</v>
      </c>
      <c r="S49" s="17"/>
    </row>
    <row r="50" spans="1:19" x14ac:dyDescent="0.25">
      <c r="A50">
        <v>3</v>
      </c>
      <c r="B50" t="s">
        <v>33</v>
      </c>
      <c r="C50">
        <v>6</v>
      </c>
      <c r="D50" t="s">
        <v>69</v>
      </c>
      <c r="F50">
        <v>3</v>
      </c>
      <c r="G50" t="s">
        <v>34</v>
      </c>
      <c r="H50">
        <v>6</v>
      </c>
      <c r="I50" t="s">
        <v>85</v>
      </c>
      <c r="K50">
        <v>3</v>
      </c>
      <c r="L50" t="s">
        <v>53</v>
      </c>
      <c r="M50">
        <v>6</v>
      </c>
      <c r="N50" t="s">
        <v>69</v>
      </c>
      <c r="P50" s="17">
        <v>3</v>
      </c>
      <c r="Q50" s="17" t="s">
        <v>37</v>
      </c>
      <c r="R50" s="17">
        <v>10</v>
      </c>
      <c r="S50" s="17"/>
    </row>
    <row r="51" spans="1:19" x14ac:dyDescent="0.25">
      <c r="A51">
        <v>4</v>
      </c>
      <c r="B51" t="s">
        <v>53</v>
      </c>
      <c r="C51">
        <v>5</v>
      </c>
      <c r="F51">
        <v>4</v>
      </c>
      <c r="G51" t="s">
        <v>49</v>
      </c>
      <c r="H51">
        <v>5</v>
      </c>
      <c r="K51">
        <v>4</v>
      </c>
      <c r="L51" t="s">
        <v>31</v>
      </c>
      <c r="M51">
        <v>5</v>
      </c>
      <c r="P51" s="17">
        <v>4</v>
      </c>
      <c r="Q51" s="17" t="s">
        <v>34</v>
      </c>
      <c r="R51" s="17">
        <v>8</v>
      </c>
      <c r="S51" s="17"/>
    </row>
    <row r="52" spans="1:19" x14ac:dyDescent="0.25">
      <c r="A52">
        <v>5</v>
      </c>
      <c r="B52" t="s">
        <v>29</v>
      </c>
      <c r="C52">
        <v>4</v>
      </c>
      <c r="F52">
        <v>5</v>
      </c>
      <c r="G52" t="s">
        <v>40</v>
      </c>
      <c r="H52">
        <v>4</v>
      </c>
      <c r="K52">
        <v>5</v>
      </c>
      <c r="L52" t="s">
        <v>37</v>
      </c>
      <c r="M52">
        <v>4</v>
      </c>
      <c r="P52" s="17">
        <v>5</v>
      </c>
      <c r="Q52" s="17" t="s">
        <v>33</v>
      </c>
      <c r="R52" s="17">
        <v>6</v>
      </c>
      <c r="S52" s="17"/>
    </row>
    <row r="53" spans="1:19" x14ac:dyDescent="0.25">
      <c r="A53">
        <v>6</v>
      </c>
      <c r="B53" t="s">
        <v>30</v>
      </c>
      <c r="C53">
        <v>3</v>
      </c>
      <c r="F53">
        <v>6</v>
      </c>
      <c r="G53" t="s">
        <v>38</v>
      </c>
      <c r="H53">
        <v>3</v>
      </c>
      <c r="K53">
        <v>6</v>
      </c>
      <c r="L53" t="s">
        <v>38</v>
      </c>
      <c r="M53">
        <v>3</v>
      </c>
      <c r="P53" s="17">
        <v>6</v>
      </c>
      <c r="Q53" s="17" t="s">
        <v>53</v>
      </c>
      <c r="R53" s="17">
        <v>4</v>
      </c>
      <c r="S53" s="17"/>
    </row>
    <row r="54" spans="1:19" x14ac:dyDescent="0.25">
      <c r="A54">
        <v>7</v>
      </c>
      <c r="B54" t="s">
        <v>39</v>
      </c>
      <c r="C54">
        <v>2</v>
      </c>
      <c r="F54">
        <v>7</v>
      </c>
      <c r="G54" t="s">
        <v>33</v>
      </c>
      <c r="H54">
        <v>2</v>
      </c>
      <c r="K54">
        <v>7</v>
      </c>
      <c r="L54" t="s">
        <v>35</v>
      </c>
      <c r="M54">
        <v>2</v>
      </c>
      <c r="P54" s="17">
        <v>7</v>
      </c>
      <c r="Q54" s="17" t="s">
        <v>38</v>
      </c>
      <c r="R54" s="17">
        <v>2</v>
      </c>
      <c r="S54" s="17"/>
    </row>
    <row r="55" spans="1:19" x14ac:dyDescent="0.25">
      <c r="A55">
        <v>8</v>
      </c>
      <c r="B55" t="s">
        <v>40</v>
      </c>
      <c r="C55">
        <v>2</v>
      </c>
      <c r="F55">
        <v>8</v>
      </c>
      <c r="G55" t="s">
        <v>39</v>
      </c>
      <c r="H55">
        <v>1</v>
      </c>
      <c r="K55">
        <v>8</v>
      </c>
      <c r="L55" t="s">
        <v>39</v>
      </c>
      <c r="M55">
        <v>2</v>
      </c>
      <c r="P55" s="17">
        <v>8</v>
      </c>
      <c r="Q55" s="17" t="s">
        <v>40</v>
      </c>
      <c r="R55" s="17">
        <v>2</v>
      </c>
      <c r="S55" s="17"/>
    </row>
    <row r="56" spans="1:19" x14ac:dyDescent="0.25">
      <c r="A56">
        <v>9</v>
      </c>
      <c r="B56" t="s">
        <v>37</v>
      </c>
      <c r="C56">
        <v>1</v>
      </c>
      <c r="F56">
        <v>9</v>
      </c>
      <c r="G56" t="s">
        <v>29</v>
      </c>
      <c r="H56">
        <v>1</v>
      </c>
      <c r="K56">
        <v>9</v>
      </c>
      <c r="L56" t="s">
        <v>40</v>
      </c>
      <c r="M56">
        <v>1</v>
      </c>
    </row>
    <row r="57" spans="1:19" x14ac:dyDescent="0.25">
      <c r="A57">
        <v>10</v>
      </c>
      <c r="B57" t="s">
        <v>38</v>
      </c>
      <c r="C57">
        <v>1</v>
      </c>
      <c r="F57">
        <v>10</v>
      </c>
      <c r="G57" t="s">
        <v>60</v>
      </c>
      <c r="H57">
        <v>1</v>
      </c>
      <c r="K57">
        <v>10</v>
      </c>
      <c r="L57" t="s">
        <v>34</v>
      </c>
      <c r="M57">
        <v>1</v>
      </c>
    </row>
    <row r="58" spans="1:19" x14ac:dyDescent="0.25">
      <c r="A58">
        <v>11</v>
      </c>
      <c r="B58" t="s">
        <v>35</v>
      </c>
      <c r="C58">
        <v>1</v>
      </c>
      <c r="K58">
        <v>11</v>
      </c>
      <c r="L58" t="s">
        <v>30</v>
      </c>
      <c r="M58">
        <v>1</v>
      </c>
    </row>
    <row r="60" spans="1:19" x14ac:dyDescent="0.25">
      <c r="A60" s="23" t="s">
        <v>102</v>
      </c>
      <c r="B60" s="23"/>
      <c r="C60" s="23"/>
      <c r="D60" s="23"/>
      <c r="F60" s="23" t="s">
        <v>109</v>
      </c>
      <c r="G60" s="23"/>
      <c r="H60" s="23"/>
      <c r="I60" s="23"/>
      <c r="K60" s="23" t="s">
        <v>108</v>
      </c>
      <c r="L60" s="23"/>
      <c r="M60" s="23"/>
      <c r="N60" s="23"/>
      <c r="P60" s="23" t="s">
        <v>110</v>
      </c>
      <c r="Q60" s="23"/>
      <c r="R60" s="23"/>
      <c r="S60" s="23"/>
    </row>
    <row r="61" spans="1:19" x14ac:dyDescent="0.25">
      <c r="A61" t="s">
        <v>27</v>
      </c>
      <c r="B61" t="s">
        <v>25</v>
      </c>
      <c r="C61" t="s">
        <v>44</v>
      </c>
      <c r="D61" t="s">
        <v>45</v>
      </c>
      <c r="F61" t="s">
        <v>27</v>
      </c>
      <c r="G61" t="s">
        <v>25</v>
      </c>
      <c r="H61" t="s">
        <v>44</v>
      </c>
      <c r="I61" t="s">
        <v>45</v>
      </c>
      <c r="K61" t="s">
        <v>27</v>
      </c>
      <c r="L61" t="s">
        <v>25</v>
      </c>
      <c r="M61" t="s">
        <v>44</v>
      </c>
      <c r="N61" t="s">
        <v>45</v>
      </c>
      <c r="P61" t="s">
        <v>27</v>
      </c>
      <c r="Q61" t="s">
        <v>25</v>
      </c>
      <c r="R61" t="s">
        <v>44</v>
      </c>
      <c r="S61" t="s">
        <v>45</v>
      </c>
    </row>
    <row r="62" spans="1:19" x14ac:dyDescent="0.25">
      <c r="A62">
        <v>1</v>
      </c>
      <c r="B62" t="s">
        <v>34</v>
      </c>
      <c r="C62">
        <v>10</v>
      </c>
      <c r="D62" t="s">
        <v>46</v>
      </c>
      <c r="F62">
        <v>1</v>
      </c>
      <c r="G62" t="s">
        <v>29</v>
      </c>
      <c r="H62">
        <v>10</v>
      </c>
      <c r="I62" t="s">
        <v>105</v>
      </c>
      <c r="K62">
        <v>1</v>
      </c>
      <c r="L62" t="s">
        <v>31</v>
      </c>
      <c r="M62">
        <v>11</v>
      </c>
      <c r="N62" t="s">
        <v>83</v>
      </c>
      <c r="P62">
        <v>1</v>
      </c>
      <c r="Q62" t="s">
        <v>29</v>
      </c>
      <c r="R62">
        <v>30</v>
      </c>
    </row>
    <row r="63" spans="1:19" x14ac:dyDescent="0.25">
      <c r="A63">
        <v>2</v>
      </c>
      <c r="B63" t="s">
        <v>53</v>
      </c>
      <c r="C63">
        <v>7</v>
      </c>
      <c r="F63">
        <v>2</v>
      </c>
      <c r="G63" t="s">
        <v>33</v>
      </c>
      <c r="H63">
        <v>7</v>
      </c>
      <c r="K63">
        <v>2</v>
      </c>
      <c r="L63" t="s">
        <v>49</v>
      </c>
      <c r="M63">
        <v>8</v>
      </c>
      <c r="N63" t="s">
        <v>84</v>
      </c>
      <c r="P63">
        <v>2</v>
      </c>
      <c r="Q63" t="s">
        <v>37</v>
      </c>
      <c r="R63">
        <v>21</v>
      </c>
    </row>
    <row r="64" spans="1:19" x14ac:dyDescent="0.25">
      <c r="A64">
        <v>3</v>
      </c>
      <c r="B64" t="s">
        <v>29</v>
      </c>
      <c r="C64">
        <v>5</v>
      </c>
      <c r="F64">
        <v>3</v>
      </c>
      <c r="G64" t="s">
        <v>53</v>
      </c>
      <c r="H64">
        <v>5</v>
      </c>
      <c r="K64">
        <v>3</v>
      </c>
      <c r="L64" t="s">
        <v>34</v>
      </c>
      <c r="M64">
        <v>6</v>
      </c>
      <c r="N64" t="s">
        <v>85</v>
      </c>
      <c r="P64">
        <v>3</v>
      </c>
      <c r="Q64" t="s">
        <v>34</v>
      </c>
      <c r="R64">
        <v>15</v>
      </c>
    </row>
    <row r="65" spans="1:18" x14ac:dyDescent="0.25">
      <c r="A65">
        <v>4</v>
      </c>
      <c r="B65" t="s">
        <v>37</v>
      </c>
      <c r="C65">
        <v>4</v>
      </c>
      <c r="F65">
        <v>4</v>
      </c>
      <c r="G65" t="s">
        <v>38</v>
      </c>
      <c r="H65">
        <v>4</v>
      </c>
      <c r="K65">
        <v>4</v>
      </c>
      <c r="L65" t="s">
        <v>57</v>
      </c>
      <c r="M65">
        <v>5</v>
      </c>
      <c r="P65">
        <v>4</v>
      </c>
      <c r="Q65" t="s">
        <v>53</v>
      </c>
      <c r="R65">
        <v>12</v>
      </c>
    </row>
    <row r="66" spans="1:18" x14ac:dyDescent="0.25">
      <c r="A66">
        <v>5</v>
      </c>
      <c r="B66" t="s">
        <v>33</v>
      </c>
      <c r="C66">
        <v>3</v>
      </c>
      <c r="F66">
        <v>5</v>
      </c>
      <c r="G66" t="s">
        <v>39</v>
      </c>
      <c r="H66">
        <v>3</v>
      </c>
      <c r="K66">
        <v>5</v>
      </c>
      <c r="L66" t="s">
        <v>29</v>
      </c>
      <c r="M66">
        <v>4</v>
      </c>
      <c r="P66">
        <v>5</v>
      </c>
      <c r="Q66" t="s">
        <v>38</v>
      </c>
      <c r="R66">
        <v>9</v>
      </c>
    </row>
    <row r="67" spans="1:18" x14ac:dyDescent="0.25">
      <c r="A67">
        <v>6</v>
      </c>
      <c r="B67" t="s">
        <v>38</v>
      </c>
      <c r="C67">
        <v>2</v>
      </c>
      <c r="F67">
        <v>6</v>
      </c>
      <c r="G67" t="s">
        <v>34</v>
      </c>
      <c r="H67">
        <v>2</v>
      </c>
      <c r="K67">
        <v>6</v>
      </c>
      <c r="L67" t="s">
        <v>39</v>
      </c>
      <c r="M67">
        <v>3</v>
      </c>
      <c r="P67">
        <v>6</v>
      </c>
      <c r="Q67" t="s">
        <v>33</v>
      </c>
      <c r="R67">
        <v>6</v>
      </c>
    </row>
    <row r="68" spans="1:18" x14ac:dyDescent="0.25">
      <c r="A68">
        <v>7</v>
      </c>
      <c r="B68" t="s">
        <v>49</v>
      </c>
      <c r="C68">
        <v>1</v>
      </c>
      <c r="K68">
        <v>7</v>
      </c>
      <c r="L68" t="s">
        <v>53</v>
      </c>
      <c r="M68">
        <v>2</v>
      </c>
      <c r="P68">
        <v>7</v>
      </c>
      <c r="Q68" t="s">
        <v>39</v>
      </c>
      <c r="R68">
        <v>3</v>
      </c>
    </row>
    <row r="69" spans="1:18" x14ac:dyDescent="0.25">
      <c r="K69">
        <v>8</v>
      </c>
      <c r="L69" t="s">
        <v>37</v>
      </c>
      <c r="M69">
        <v>1</v>
      </c>
      <c r="P69">
        <v>8</v>
      </c>
      <c r="Q69" t="s">
        <v>31</v>
      </c>
      <c r="R69">
        <v>3</v>
      </c>
    </row>
    <row r="70" spans="1:18" x14ac:dyDescent="0.25">
      <c r="K70">
        <v>9</v>
      </c>
      <c r="L70" t="s">
        <v>66</v>
      </c>
      <c r="M70">
        <v>1</v>
      </c>
    </row>
    <row r="71" spans="1:18" x14ac:dyDescent="0.25">
      <c r="K71">
        <v>10</v>
      </c>
      <c r="L71" t="s">
        <v>38</v>
      </c>
      <c r="M71">
        <v>1</v>
      </c>
    </row>
  </sheetData>
  <sortState ref="A8:L25">
    <sortCondition descending="1" ref="L9"/>
  </sortState>
  <mergeCells count="12">
    <mergeCell ref="P29:S29"/>
    <mergeCell ref="K29:N29"/>
    <mergeCell ref="F29:I29"/>
    <mergeCell ref="A29:D29"/>
    <mergeCell ref="A60:D60"/>
    <mergeCell ref="A46:D46"/>
    <mergeCell ref="F46:I46"/>
    <mergeCell ref="K46:N46"/>
    <mergeCell ref="P46:S46"/>
    <mergeCell ref="K60:N60"/>
    <mergeCell ref="F60:I60"/>
    <mergeCell ref="P60:S6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opLeftCell="A25" workbookViewId="0">
      <selection activeCell="A9" sqref="A9"/>
    </sheetView>
  </sheetViews>
  <sheetFormatPr defaultRowHeight="15" x14ac:dyDescent="0.25"/>
  <cols>
    <col min="2" max="2" width="15.5703125" customWidth="1"/>
    <col min="6" max="6" width="13.28515625" customWidth="1"/>
    <col min="10" max="10" width="13.85546875" customWidth="1"/>
    <col min="14" max="14" width="12.5703125" customWidth="1"/>
    <col min="18" max="18" width="12.85546875" customWidth="1"/>
  </cols>
  <sheetData>
    <row r="1" spans="1:13" x14ac:dyDescent="0.25">
      <c r="A1" t="s">
        <v>22</v>
      </c>
    </row>
    <row r="2" spans="1:13" x14ac:dyDescent="0.25">
      <c r="A2" t="s">
        <v>21</v>
      </c>
    </row>
    <row r="3" spans="1:13" x14ac:dyDescent="0.25">
      <c r="A3" t="s">
        <v>23</v>
      </c>
    </row>
    <row r="6" spans="1:13" ht="31.5" x14ac:dyDescent="0.5">
      <c r="B6" s="1" t="s">
        <v>50</v>
      </c>
    </row>
    <row r="8" spans="1:13" x14ac:dyDescent="0.25">
      <c r="A8" s="5" t="s">
        <v>27</v>
      </c>
      <c r="B8" s="5" t="s">
        <v>25</v>
      </c>
      <c r="C8" s="5" t="s">
        <v>26</v>
      </c>
      <c r="D8" s="7" t="s">
        <v>58</v>
      </c>
      <c r="E8" s="8" t="s">
        <v>70</v>
      </c>
      <c r="F8" s="9" t="s">
        <v>78</v>
      </c>
      <c r="G8" s="12" t="s">
        <v>80</v>
      </c>
      <c r="H8" s="14" t="s">
        <v>86</v>
      </c>
      <c r="I8" s="15" t="s">
        <v>90</v>
      </c>
      <c r="J8" s="16" t="s">
        <v>101</v>
      </c>
      <c r="K8" s="19" t="s">
        <v>104</v>
      </c>
      <c r="L8" s="20" t="s">
        <v>106</v>
      </c>
      <c r="M8" s="5" t="s">
        <v>41</v>
      </c>
    </row>
    <row r="9" spans="1:13" x14ac:dyDescent="0.25">
      <c r="A9">
        <v>1</v>
      </c>
      <c r="B9" t="s">
        <v>37</v>
      </c>
      <c r="C9">
        <v>12</v>
      </c>
      <c r="D9">
        <v>11</v>
      </c>
      <c r="E9">
        <v>8</v>
      </c>
      <c r="F9">
        <v>2</v>
      </c>
      <c r="G9">
        <v>16</v>
      </c>
      <c r="H9">
        <v>8</v>
      </c>
      <c r="I9">
        <v>1</v>
      </c>
      <c r="J9">
        <v>11</v>
      </c>
      <c r="K9">
        <v>0</v>
      </c>
      <c r="L9">
        <v>9</v>
      </c>
      <c r="M9">
        <f t="shared" ref="M9:M31" si="0">SUM(C9:L9)</f>
        <v>78</v>
      </c>
    </row>
    <row r="10" spans="1:13" x14ac:dyDescent="0.25">
      <c r="A10">
        <v>2</v>
      </c>
      <c r="B10" t="s">
        <v>34</v>
      </c>
      <c r="C10">
        <v>6</v>
      </c>
      <c r="D10">
        <v>0</v>
      </c>
      <c r="E10">
        <v>1</v>
      </c>
      <c r="F10">
        <v>5</v>
      </c>
      <c r="G10">
        <v>6</v>
      </c>
      <c r="H10">
        <v>11</v>
      </c>
      <c r="I10">
        <v>5</v>
      </c>
      <c r="J10">
        <v>2</v>
      </c>
      <c r="K10">
        <v>7</v>
      </c>
      <c r="L10">
        <v>33</v>
      </c>
      <c r="M10">
        <f t="shared" si="0"/>
        <v>76</v>
      </c>
    </row>
    <row r="11" spans="1:13" x14ac:dyDescent="0.25">
      <c r="A11">
        <v>3</v>
      </c>
      <c r="B11" t="s">
        <v>53</v>
      </c>
      <c r="C11">
        <v>2</v>
      </c>
      <c r="D11">
        <v>4</v>
      </c>
      <c r="E11">
        <v>5</v>
      </c>
      <c r="F11">
        <v>6</v>
      </c>
      <c r="G11">
        <v>2</v>
      </c>
      <c r="H11">
        <v>5</v>
      </c>
      <c r="I11">
        <v>1</v>
      </c>
      <c r="J11">
        <v>5</v>
      </c>
      <c r="K11">
        <v>10</v>
      </c>
      <c r="L11">
        <v>24</v>
      </c>
      <c r="M11">
        <f t="shared" si="0"/>
        <v>64</v>
      </c>
    </row>
    <row r="12" spans="1:13" x14ac:dyDescent="0.25">
      <c r="A12">
        <v>4</v>
      </c>
      <c r="B12" t="s">
        <v>39</v>
      </c>
      <c r="C12">
        <v>7</v>
      </c>
      <c r="D12">
        <v>8</v>
      </c>
      <c r="E12">
        <v>2</v>
      </c>
      <c r="F12">
        <v>9</v>
      </c>
      <c r="G12">
        <v>8</v>
      </c>
      <c r="H12">
        <v>6</v>
      </c>
      <c r="I12">
        <v>0</v>
      </c>
      <c r="J12">
        <v>0</v>
      </c>
      <c r="K12">
        <v>1</v>
      </c>
      <c r="L12">
        <v>12</v>
      </c>
      <c r="M12">
        <f t="shared" si="0"/>
        <v>53</v>
      </c>
    </row>
    <row r="13" spans="1:13" x14ac:dyDescent="0.25">
      <c r="A13">
        <v>5</v>
      </c>
      <c r="B13" t="s">
        <v>55</v>
      </c>
      <c r="C13">
        <v>4</v>
      </c>
      <c r="D13">
        <v>1</v>
      </c>
      <c r="E13">
        <v>6</v>
      </c>
      <c r="F13">
        <v>12</v>
      </c>
      <c r="G13">
        <v>10</v>
      </c>
      <c r="H13">
        <v>1</v>
      </c>
      <c r="I13">
        <v>11</v>
      </c>
      <c r="J13">
        <v>1</v>
      </c>
      <c r="K13">
        <v>3</v>
      </c>
      <c r="L13">
        <v>3</v>
      </c>
      <c r="M13">
        <f t="shared" si="0"/>
        <v>52</v>
      </c>
    </row>
    <row r="14" spans="1:13" x14ac:dyDescent="0.25">
      <c r="A14">
        <v>6</v>
      </c>
      <c r="B14" t="s">
        <v>35</v>
      </c>
      <c r="C14">
        <v>0</v>
      </c>
      <c r="D14">
        <v>6</v>
      </c>
      <c r="E14">
        <v>11</v>
      </c>
      <c r="F14">
        <v>4</v>
      </c>
      <c r="G14">
        <v>4</v>
      </c>
      <c r="H14">
        <v>0</v>
      </c>
      <c r="I14">
        <v>8</v>
      </c>
      <c r="J14">
        <v>4</v>
      </c>
      <c r="K14">
        <v>2</v>
      </c>
      <c r="L14">
        <v>3</v>
      </c>
      <c r="M14">
        <f t="shared" si="0"/>
        <v>42</v>
      </c>
    </row>
    <row r="15" spans="1:13" x14ac:dyDescent="0.25">
      <c r="A15">
        <v>7</v>
      </c>
      <c r="B15" t="s">
        <v>38</v>
      </c>
      <c r="C15">
        <v>2</v>
      </c>
      <c r="D15">
        <v>1</v>
      </c>
      <c r="E15">
        <v>2</v>
      </c>
      <c r="F15">
        <v>1</v>
      </c>
      <c r="G15">
        <v>12</v>
      </c>
      <c r="H15">
        <v>2</v>
      </c>
      <c r="I15">
        <v>6</v>
      </c>
      <c r="J15">
        <v>6</v>
      </c>
      <c r="K15">
        <v>1</v>
      </c>
      <c r="L15">
        <v>0</v>
      </c>
      <c r="M15">
        <f t="shared" si="0"/>
        <v>33</v>
      </c>
    </row>
    <row r="16" spans="1:13" x14ac:dyDescent="0.25">
      <c r="A16">
        <v>8</v>
      </c>
      <c r="B16" t="s">
        <v>33</v>
      </c>
      <c r="C16">
        <v>1</v>
      </c>
      <c r="D16">
        <v>2</v>
      </c>
      <c r="E16">
        <v>4</v>
      </c>
      <c r="F16">
        <v>7</v>
      </c>
      <c r="G16">
        <v>0</v>
      </c>
      <c r="H16">
        <v>4</v>
      </c>
      <c r="I16">
        <v>2</v>
      </c>
      <c r="J16">
        <v>3</v>
      </c>
      <c r="K16">
        <v>4</v>
      </c>
      <c r="L16">
        <v>3</v>
      </c>
      <c r="M16">
        <f t="shared" si="0"/>
        <v>30</v>
      </c>
    </row>
    <row r="17" spans="1:13" x14ac:dyDescent="0.25">
      <c r="B17" t="s">
        <v>63</v>
      </c>
      <c r="C17">
        <v>0</v>
      </c>
      <c r="D17">
        <v>2</v>
      </c>
      <c r="E17">
        <v>1</v>
      </c>
      <c r="F17">
        <v>1</v>
      </c>
      <c r="G17">
        <v>0</v>
      </c>
      <c r="H17">
        <v>1</v>
      </c>
      <c r="I17">
        <v>2</v>
      </c>
      <c r="J17">
        <v>0</v>
      </c>
      <c r="K17">
        <v>5</v>
      </c>
      <c r="L17">
        <v>18</v>
      </c>
      <c r="M17">
        <f t="shared" si="0"/>
        <v>30</v>
      </c>
    </row>
    <row r="18" spans="1:13" x14ac:dyDescent="0.25">
      <c r="A18">
        <v>10</v>
      </c>
      <c r="B18" t="s">
        <v>29</v>
      </c>
      <c r="C18">
        <v>1</v>
      </c>
      <c r="D18">
        <v>3</v>
      </c>
      <c r="E18">
        <v>0</v>
      </c>
      <c r="F18">
        <v>1</v>
      </c>
      <c r="G18">
        <v>0</v>
      </c>
      <c r="H18">
        <v>2</v>
      </c>
      <c r="I18">
        <v>3</v>
      </c>
      <c r="J18">
        <v>1</v>
      </c>
      <c r="K18">
        <v>0</v>
      </c>
      <c r="L18">
        <v>15</v>
      </c>
      <c r="M18">
        <f t="shared" si="0"/>
        <v>26</v>
      </c>
    </row>
    <row r="19" spans="1:13" x14ac:dyDescent="0.25">
      <c r="A19">
        <v>11</v>
      </c>
      <c r="B19" t="s">
        <v>28</v>
      </c>
      <c r="C19">
        <v>0</v>
      </c>
      <c r="D19">
        <v>0</v>
      </c>
      <c r="E19">
        <v>0</v>
      </c>
      <c r="F19">
        <v>0</v>
      </c>
      <c r="G19">
        <v>22</v>
      </c>
      <c r="H19">
        <v>0</v>
      </c>
      <c r="I19">
        <v>0</v>
      </c>
      <c r="J19">
        <v>0</v>
      </c>
      <c r="K19">
        <v>0</v>
      </c>
      <c r="L19">
        <v>0</v>
      </c>
      <c r="M19">
        <f t="shared" si="0"/>
        <v>22</v>
      </c>
    </row>
    <row r="20" spans="1:13" x14ac:dyDescent="0.25">
      <c r="A20">
        <v>12</v>
      </c>
      <c r="B20" t="s">
        <v>57</v>
      </c>
      <c r="C20">
        <v>9</v>
      </c>
      <c r="D20">
        <v>0</v>
      </c>
      <c r="E20">
        <v>0</v>
      </c>
      <c r="F20">
        <v>2</v>
      </c>
      <c r="G20">
        <v>0</v>
      </c>
      <c r="H20">
        <v>0</v>
      </c>
      <c r="I20">
        <v>2</v>
      </c>
      <c r="J20">
        <v>0</v>
      </c>
      <c r="K20">
        <v>0</v>
      </c>
      <c r="L20">
        <v>6</v>
      </c>
      <c r="M20">
        <f t="shared" si="0"/>
        <v>19</v>
      </c>
    </row>
    <row r="21" spans="1:13" x14ac:dyDescent="0.25">
      <c r="A21">
        <v>13</v>
      </c>
      <c r="B21" t="s">
        <v>56</v>
      </c>
      <c r="C21">
        <v>5</v>
      </c>
      <c r="D21">
        <v>5</v>
      </c>
      <c r="E21">
        <v>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f t="shared" si="0"/>
        <v>13</v>
      </c>
    </row>
    <row r="22" spans="1:13" x14ac:dyDescent="0.25">
      <c r="A22">
        <v>14</v>
      </c>
      <c r="B22" t="s">
        <v>54</v>
      </c>
      <c r="C22">
        <v>3</v>
      </c>
      <c r="D22">
        <v>0</v>
      </c>
      <c r="E22">
        <v>0</v>
      </c>
      <c r="F22">
        <v>3</v>
      </c>
      <c r="G22">
        <v>2</v>
      </c>
      <c r="H22">
        <v>3</v>
      </c>
      <c r="I22">
        <v>0</v>
      </c>
      <c r="J22">
        <v>0</v>
      </c>
      <c r="K22">
        <v>0</v>
      </c>
      <c r="L22">
        <v>0</v>
      </c>
      <c r="M22">
        <f t="shared" si="0"/>
        <v>11</v>
      </c>
    </row>
    <row r="23" spans="1:13" x14ac:dyDescent="0.25">
      <c r="A23">
        <v>15</v>
      </c>
      <c r="B23" t="s">
        <v>40</v>
      </c>
      <c r="C23">
        <v>3</v>
      </c>
      <c r="D23">
        <v>0</v>
      </c>
      <c r="E23">
        <v>0</v>
      </c>
      <c r="F23">
        <v>0</v>
      </c>
      <c r="G23">
        <v>2</v>
      </c>
      <c r="H23">
        <v>0</v>
      </c>
      <c r="I23">
        <v>4</v>
      </c>
      <c r="J23">
        <v>0</v>
      </c>
      <c r="K23">
        <v>0</v>
      </c>
      <c r="L23">
        <v>0</v>
      </c>
      <c r="M23">
        <f t="shared" si="0"/>
        <v>9</v>
      </c>
    </row>
    <row r="24" spans="1:13" x14ac:dyDescent="0.25">
      <c r="A24">
        <v>16</v>
      </c>
      <c r="B24" t="s">
        <v>99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8</v>
      </c>
      <c r="K24">
        <v>0</v>
      </c>
      <c r="L24">
        <v>0</v>
      </c>
      <c r="M24">
        <f t="shared" si="0"/>
        <v>8</v>
      </c>
    </row>
    <row r="25" spans="1:13" x14ac:dyDescent="0.25">
      <c r="A25">
        <v>17</v>
      </c>
      <c r="B25" t="s">
        <v>31</v>
      </c>
      <c r="C25">
        <v>3</v>
      </c>
      <c r="D25">
        <v>0</v>
      </c>
      <c r="E25">
        <v>1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f t="shared" si="0"/>
        <v>6</v>
      </c>
    </row>
    <row r="26" spans="1:13" x14ac:dyDescent="0.25">
      <c r="A26">
        <v>18</v>
      </c>
      <c r="B26" t="s">
        <v>30</v>
      </c>
      <c r="C26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si="0"/>
        <v>2</v>
      </c>
    </row>
    <row r="27" spans="1:13" x14ac:dyDescent="0.25">
      <c r="A27">
        <v>19</v>
      </c>
      <c r="B27" t="s">
        <v>52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f t="shared" si="0"/>
        <v>1</v>
      </c>
    </row>
    <row r="28" spans="1:13" x14ac:dyDescent="0.25">
      <c r="B28" t="s">
        <v>49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f t="shared" si="0"/>
        <v>1</v>
      </c>
    </row>
    <row r="29" spans="1:13" x14ac:dyDescent="0.25">
      <c r="B29" t="s">
        <v>88</v>
      </c>
      <c r="C29">
        <v>0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f t="shared" si="0"/>
        <v>1</v>
      </c>
    </row>
    <row r="30" spans="1:13" x14ac:dyDescent="0.25">
      <c r="B30" t="s">
        <v>92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f t="shared" si="0"/>
        <v>1</v>
      </c>
    </row>
    <row r="31" spans="1:13" x14ac:dyDescent="0.25">
      <c r="B31" t="s">
        <v>100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0</v>
      </c>
      <c r="M31">
        <f t="shared" si="0"/>
        <v>1</v>
      </c>
    </row>
    <row r="33" spans="1:20" ht="21" x14ac:dyDescent="0.35">
      <c r="B33" s="6" t="s">
        <v>42</v>
      </c>
    </row>
    <row r="34" spans="1:20" x14ac:dyDescent="0.25">
      <c r="A34" s="23" t="s">
        <v>51</v>
      </c>
      <c r="B34" s="23"/>
      <c r="C34" s="23"/>
      <c r="E34" s="23" t="s">
        <v>61</v>
      </c>
      <c r="F34" s="23"/>
      <c r="G34" s="23"/>
      <c r="I34" s="23" t="s">
        <v>71</v>
      </c>
      <c r="J34" s="23"/>
      <c r="K34" s="23"/>
      <c r="M34" s="23" t="s">
        <v>77</v>
      </c>
      <c r="N34" s="23"/>
      <c r="O34" s="23"/>
      <c r="Q34" s="23" t="s">
        <v>81</v>
      </c>
      <c r="R34" s="23"/>
      <c r="S34" s="23"/>
      <c r="T34" s="23"/>
    </row>
    <row r="35" spans="1:20" x14ac:dyDescent="0.25">
      <c r="A35" s="5" t="s">
        <v>27</v>
      </c>
      <c r="B35" s="5" t="s">
        <v>25</v>
      </c>
      <c r="C35" s="5" t="s">
        <v>44</v>
      </c>
      <c r="E35" s="7" t="s">
        <v>27</v>
      </c>
      <c r="F35" s="7" t="s">
        <v>25</v>
      </c>
      <c r="G35" s="7" t="s">
        <v>44</v>
      </c>
      <c r="I35" s="8" t="s">
        <v>27</v>
      </c>
      <c r="J35" s="8" t="s">
        <v>25</v>
      </c>
      <c r="K35" s="8" t="s">
        <v>44</v>
      </c>
      <c r="M35" s="9" t="s">
        <v>27</v>
      </c>
      <c r="N35" s="9" t="s">
        <v>25</v>
      </c>
      <c r="O35" s="9" t="s">
        <v>44</v>
      </c>
      <c r="Q35" s="12" t="s">
        <v>27</v>
      </c>
      <c r="R35" s="12" t="s">
        <v>25</v>
      </c>
      <c r="S35" s="12" t="s">
        <v>44</v>
      </c>
    </row>
    <row r="36" spans="1:20" x14ac:dyDescent="0.25">
      <c r="A36">
        <v>1</v>
      </c>
      <c r="B36" t="s">
        <v>37</v>
      </c>
      <c r="C36">
        <v>12</v>
      </c>
      <c r="E36">
        <v>1</v>
      </c>
      <c r="F36" t="s">
        <v>37</v>
      </c>
      <c r="G36">
        <v>11</v>
      </c>
      <c r="I36">
        <v>1</v>
      </c>
      <c r="J36" t="s">
        <v>35</v>
      </c>
      <c r="K36">
        <v>11</v>
      </c>
      <c r="M36">
        <v>1</v>
      </c>
      <c r="N36" t="s">
        <v>55</v>
      </c>
      <c r="O36">
        <v>12</v>
      </c>
      <c r="Q36">
        <v>1</v>
      </c>
      <c r="R36" t="s">
        <v>28</v>
      </c>
      <c r="S36">
        <v>22</v>
      </c>
    </row>
    <row r="37" spans="1:20" x14ac:dyDescent="0.25">
      <c r="A37">
        <v>2</v>
      </c>
      <c r="B37" t="s">
        <v>57</v>
      </c>
      <c r="C37">
        <v>9</v>
      </c>
      <c r="E37">
        <v>2</v>
      </c>
      <c r="F37" t="s">
        <v>39</v>
      </c>
      <c r="G37">
        <v>8</v>
      </c>
      <c r="I37">
        <v>2</v>
      </c>
      <c r="J37" t="s">
        <v>37</v>
      </c>
      <c r="K37">
        <v>8</v>
      </c>
      <c r="M37">
        <v>2</v>
      </c>
      <c r="N37" t="s">
        <v>39</v>
      </c>
      <c r="O37">
        <v>9</v>
      </c>
      <c r="Q37">
        <v>2</v>
      </c>
      <c r="R37" t="s">
        <v>37</v>
      </c>
      <c r="S37">
        <v>16</v>
      </c>
    </row>
    <row r="38" spans="1:20" x14ac:dyDescent="0.25">
      <c r="A38">
        <v>3</v>
      </c>
      <c r="B38" t="s">
        <v>39</v>
      </c>
      <c r="C38">
        <v>7</v>
      </c>
      <c r="E38">
        <v>3</v>
      </c>
      <c r="F38" t="s">
        <v>35</v>
      </c>
      <c r="G38">
        <v>6</v>
      </c>
      <c r="I38">
        <v>3</v>
      </c>
      <c r="J38" t="s">
        <v>55</v>
      </c>
      <c r="K38">
        <v>6</v>
      </c>
      <c r="M38">
        <v>3</v>
      </c>
      <c r="N38" t="s">
        <v>33</v>
      </c>
      <c r="O38">
        <v>7</v>
      </c>
      <c r="Q38">
        <v>3</v>
      </c>
      <c r="R38" t="s">
        <v>38</v>
      </c>
      <c r="S38">
        <v>12</v>
      </c>
    </row>
    <row r="39" spans="1:20" x14ac:dyDescent="0.25">
      <c r="A39">
        <v>4</v>
      </c>
      <c r="B39" t="s">
        <v>34</v>
      </c>
      <c r="C39">
        <v>6</v>
      </c>
      <c r="E39">
        <v>4</v>
      </c>
      <c r="F39" t="s">
        <v>56</v>
      </c>
      <c r="G39">
        <v>5</v>
      </c>
      <c r="I39">
        <v>4</v>
      </c>
      <c r="J39" t="s">
        <v>53</v>
      </c>
      <c r="K39">
        <v>5</v>
      </c>
      <c r="M39">
        <v>4</v>
      </c>
      <c r="N39" t="s">
        <v>53</v>
      </c>
      <c r="O39">
        <v>6</v>
      </c>
      <c r="Q39">
        <v>4</v>
      </c>
      <c r="R39" t="s">
        <v>55</v>
      </c>
      <c r="S39">
        <v>10</v>
      </c>
    </row>
    <row r="40" spans="1:20" x14ac:dyDescent="0.25">
      <c r="A40">
        <v>5</v>
      </c>
      <c r="B40" t="s">
        <v>56</v>
      </c>
      <c r="C40">
        <v>5</v>
      </c>
      <c r="E40">
        <v>5</v>
      </c>
      <c r="F40" t="s">
        <v>53</v>
      </c>
      <c r="G40">
        <v>4</v>
      </c>
      <c r="I40">
        <v>5</v>
      </c>
      <c r="J40" t="s">
        <v>72</v>
      </c>
      <c r="K40">
        <v>4</v>
      </c>
      <c r="M40">
        <v>5</v>
      </c>
      <c r="N40" t="s">
        <v>34</v>
      </c>
      <c r="O40">
        <v>5</v>
      </c>
      <c r="Q40">
        <v>5</v>
      </c>
      <c r="R40" t="s">
        <v>39</v>
      </c>
      <c r="S40">
        <v>8</v>
      </c>
    </row>
    <row r="41" spans="1:20" x14ac:dyDescent="0.25">
      <c r="A41">
        <v>6</v>
      </c>
      <c r="B41" t="s">
        <v>55</v>
      </c>
      <c r="C41">
        <v>4</v>
      </c>
      <c r="E41">
        <v>6</v>
      </c>
      <c r="F41" t="s">
        <v>29</v>
      </c>
      <c r="G41">
        <v>3</v>
      </c>
      <c r="I41">
        <v>6</v>
      </c>
      <c r="J41" t="s">
        <v>56</v>
      </c>
      <c r="K41">
        <v>3</v>
      </c>
      <c r="M41">
        <v>6</v>
      </c>
      <c r="N41" t="s">
        <v>35</v>
      </c>
      <c r="O41">
        <v>4</v>
      </c>
      <c r="Q41">
        <v>6</v>
      </c>
      <c r="R41" t="s">
        <v>34</v>
      </c>
      <c r="S41">
        <v>6</v>
      </c>
    </row>
    <row r="42" spans="1:20" x14ac:dyDescent="0.25">
      <c r="A42">
        <v>7</v>
      </c>
      <c r="B42" t="s">
        <v>40</v>
      </c>
      <c r="C42">
        <v>3</v>
      </c>
      <c r="E42">
        <v>7</v>
      </c>
      <c r="F42" t="s">
        <v>63</v>
      </c>
      <c r="G42">
        <v>2</v>
      </c>
      <c r="I42">
        <v>7</v>
      </c>
      <c r="J42" t="s">
        <v>38</v>
      </c>
      <c r="K42">
        <v>2</v>
      </c>
      <c r="M42">
        <v>7</v>
      </c>
      <c r="N42" t="s">
        <v>54</v>
      </c>
      <c r="O42">
        <v>3</v>
      </c>
      <c r="Q42">
        <v>7</v>
      </c>
      <c r="R42" t="s">
        <v>35</v>
      </c>
      <c r="S42">
        <v>4</v>
      </c>
    </row>
    <row r="43" spans="1:20" x14ac:dyDescent="0.25">
      <c r="A43">
        <v>8</v>
      </c>
      <c r="B43" t="s">
        <v>31</v>
      </c>
      <c r="C43">
        <v>3</v>
      </c>
      <c r="E43">
        <v>8</v>
      </c>
      <c r="F43" t="s">
        <v>33</v>
      </c>
      <c r="G43">
        <v>2</v>
      </c>
      <c r="I43">
        <v>8</v>
      </c>
      <c r="J43" t="s">
        <v>39</v>
      </c>
      <c r="K43">
        <v>2</v>
      </c>
      <c r="M43">
        <v>8</v>
      </c>
      <c r="N43" t="s">
        <v>31</v>
      </c>
      <c r="O43">
        <v>2</v>
      </c>
      <c r="Q43">
        <v>8</v>
      </c>
      <c r="R43" t="s">
        <v>53</v>
      </c>
      <c r="S43">
        <v>2</v>
      </c>
    </row>
    <row r="44" spans="1:20" x14ac:dyDescent="0.25">
      <c r="A44">
        <v>9</v>
      </c>
      <c r="B44" t="s">
        <v>54</v>
      </c>
      <c r="C44">
        <v>3</v>
      </c>
      <c r="E44">
        <v>9</v>
      </c>
      <c r="F44" t="s">
        <v>64</v>
      </c>
      <c r="G44">
        <v>1</v>
      </c>
      <c r="I44">
        <v>9</v>
      </c>
      <c r="J44" t="s">
        <v>31</v>
      </c>
      <c r="K44">
        <v>1</v>
      </c>
      <c r="M44">
        <v>9</v>
      </c>
      <c r="N44" t="s">
        <v>57</v>
      </c>
      <c r="O44">
        <v>2</v>
      </c>
      <c r="Q44">
        <v>9</v>
      </c>
      <c r="R44" t="s">
        <v>54</v>
      </c>
      <c r="S44">
        <v>2</v>
      </c>
    </row>
    <row r="45" spans="1:20" x14ac:dyDescent="0.25">
      <c r="A45">
        <v>10</v>
      </c>
      <c r="B45" t="s">
        <v>30</v>
      </c>
      <c r="C45">
        <v>2</v>
      </c>
      <c r="E45">
        <v>10</v>
      </c>
      <c r="F45" t="s">
        <v>49</v>
      </c>
      <c r="G45">
        <v>1</v>
      </c>
      <c r="I45">
        <v>10</v>
      </c>
      <c r="J45" t="s">
        <v>34</v>
      </c>
      <c r="K45">
        <v>1</v>
      </c>
      <c r="M45">
        <v>10</v>
      </c>
      <c r="N45" t="s">
        <v>37</v>
      </c>
      <c r="O45">
        <v>2</v>
      </c>
      <c r="Q45">
        <v>10</v>
      </c>
      <c r="R45" t="s">
        <v>40</v>
      </c>
      <c r="S45">
        <v>2</v>
      </c>
    </row>
    <row r="46" spans="1:20" x14ac:dyDescent="0.25">
      <c r="A46">
        <v>11</v>
      </c>
      <c r="B46" t="s">
        <v>53</v>
      </c>
      <c r="C46">
        <v>2</v>
      </c>
      <c r="E46">
        <v>11</v>
      </c>
      <c r="F46" t="s">
        <v>55</v>
      </c>
      <c r="G46">
        <v>1</v>
      </c>
      <c r="I46">
        <v>11</v>
      </c>
      <c r="J46" t="s">
        <v>73</v>
      </c>
      <c r="K46">
        <v>1</v>
      </c>
      <c r="M46">
        <v>11</v>
      </c>
      <c r="N46" t="s">
        <v>38</v>
      </c>
      <c r="O46">
        <v>1</v>
      </c>
    </row>
    <row r="47" spans="1:20" x14ac:dyDescent="0.25">
      <c r="A47">
        <v>12</v>
      </c>
      <c r="B47" t="s">
        <v>38</v>
      </c>
      <c r="C47">
        <v>2</v>
      </c>
      <c r="E47" t="s">
        <v>62</v>
      </c>
      <c r="F47" t="s">
        <v>34</v>
      </c>
      <c r="M47">
        <v>12</v>
      </c>
      <c r="N47" t="s">
        <v>73</v>
      </c>
      <c r="O47">
        <v>1</v>
      </c>
    </row>
    <row r="48" spans="1:20" x14ac:dyDescent="0.25">
      <c r="A48">
        <v>13</v>
      </c>
      <c r="B48" t="s">
        <v>29</v>
      </c>
      <c r="C48">
        <v>1</v>
      </c>
      <c r="M48">
        <v>13</v>
      </c>
      <c r="N48" t="s">
        <v>29</v>
      </c>
      <c r="O48">
        <v>1</v>
      </c>
    </row>
    <row r="49" spans="1:21" x14ac:dyDescent="0.25">
      <c r="A49">
        <v>14</v>
      </c>
      <c r="B49" t="s">
        <v>33</v>
      </c>
      <c r="C49">
        <v>1</v>
      </c>
    </row>
    <row r="50" spans="1:21" x14ac:dyDescent="0.25">
      <c r="A50">
        <v>15</v>
      </c>
      <c r="B50" t="s">
        <v>52</v>
      </c>
      <c r="C50">
        <v>1</v>
      </c>
    </row>
    <row r="53" spans="1:21" x14ac:dyDescent="0.25">
      <c r="A53" s="23" t="s">
        <v>87</v>
      </c>
      <c r="B53" s="23"/>
      <c r="C53" s="23"/>
      <c r="E53" s="23" t="s">
        <v>91</v>
      </c>
      <c r="F53" s="23"/>
      <c r="G53" s="23"/>
      <c r="I53" s="23" t="s">
        <v>98</v>
      </c>
      <c r="J53" s="23"/>
      <c r="K53" s="23"/>
      <c r="M53" s="23" t="s">
        <v>103</v>
      </c>
      <c r="N53" s="23"/>
      <c r="O53" s="23"/>
      <c r="Q53" s="23" t="s">
        <v>107</v>
      </c>
      <c r="R53" s="23"/>
      <c r="S53" s="23"/>
      <c r="T53" s="23"/>
      <c r="U53" s="23"/>
    </row>
    <row r="54" spans="1:21" x14ac:dyDescent="0.25">
      <c r="A54" t="s">
        <v>27</v>
      </c>
      <c r="B54" t="s">
        <v>25</v>
      </c>
      <c r="C54" t="s">
        <v>44</v>
      </c>
      <c r="E54" s="15" t="s">
        <v>27</v>
      </c>
      <c r="F54" s="15" t="s">
        <v>25</v>
      </c>
      <c r="G54" s="15" t="s">
        <v>44</v>
      </c>
      <c r="I54" s="16" t="s">
        <v>27</v>
      </c>
      <c r="J54" s="16" t="s">
        <v>25</v>
      </c>
      <c r="K54" s="16" t="s">
        <v>44</v>
      </c>
      <c r="M54" s="19" t="s">
        <v>27</v>
      </c>
      <c r="N54" s="19" t="s">
        <v>25</v>
      </c>
      <c r="O54" s="19" t="s">
        <v>44</v>
      </c>
      <c r="Q54" s="20" t="s">
        <v>27</v>
      </c>
      <c r="R54" s="20" t="s">
        <v>25</v>
      </c>
      <c r="S54" s="20" t="s">
        <v>44</v>
      </c>
    </row>
    <row r="55" spans="1:21" x14ac:dyDescent="0.25">
      <c r="A55">
        <v>1</v>
      </c>
      <c r="B55" t="s">
        <v>34</v>
      </c>
      <c r="C55">
        <v>11</v>
      </c>
      <c r="E55">
        <v>1</v>
      </c>
      <c r="F55" t="s">
        <v>55</v>
      </c>
      <c r="G55">
        <v>11</v>
      </c>
      <c r="I55">
        <v>1</v>
      </c>
      <c r="J55" t="s">
        <v>37</v>
      </c>
      <c r="K55">
        <v>11</v>
      </c>
      <c r="M55">
        <v>1</v>
      </c>
      <c r="N55" t="s">
        <v>53</v>
      </c>
      <c r="O55">
        <v>10</v>
      </c>
      <c r="Q55">
        <v>1</v>
      </c>
      <c r="R55" t="s">
        <v>34</v>
      </c>
      <c r="S55">
        <v>33</v>
      </c>
    </row>
    <row r="56" spans="1:21" x14ac:dyDescent="0.25">
      <c r="A56">
        <v>2</v>
      </c>
      <c r="B56" t="s">
        <v>37</v>
      </c>
      <c r="C56">
        <v>8</v>
      </c>
      <c r="E56">
        <v>2</v>
      </c>
      <c r="F56" t="s">
        <v>35</v>
      </c>
      <c r="G56">
        <v>8</v>
      </c>
      <c r="I56">
        <v>2</v>
      </c>
      <c r="J56" t="s">
        <v>99</v>
      </c>
      <c r="K56">
        <v>8</v>
      </c>
      <c r="M56">
        <v>2</v>
      </c>
      <c r="N56" t="s">
        <v>34</v>
      </c>
      <c r="O56">
        <v>7</v>
      </c>
      <c r="Q56">
        <v>2</v>
      </c>
      <c r="R56" t="s">
        <v>53</v>
      </c>
      <c r="S56">
        <v>24</v>
      </c>
    </row>
    <row r="57" spans="1:21" x14ac:dyDescent="0.25">
      <c r="A57">
        <v>3</v>
      </c>
      <c r="B57" t="s">
        <v>39</v>
      </c>
      <c r="C57">
        <v>6</v>
      </c>
      <c r="E57">
        <v>3</v>
      </c>
      <c r="F57" t="s">
        <v>38</v>
      </c>
      <c r="G57">
        <v>6</v>
      </c>
      <c r="I57">
        <v>3</v>
      </c>
      <c r="J57" t="s">
        <v>38</v>
      </c>
      <c r="K57">
        <v>6</v>
      </c>
      <c r="M57">
        <v>3</v>
      </c>
      <c r="N57" t="s">
        <v>63</v>
      </c>
      <c r="O57">
        <v>5</v>
      </c>
      <c r="Q57">
        <v>3</v>
      </c>
      <c r="R57" t="s">
        <v>63</v>
      </c>
      <c r="S57">
        <v>18</v>
      </c>
    </row>
    <row r="58" spans="1:21" x14ac:dyDescent="0.25">
      <c r="A58">
        <v>4</v>
      </c>
      <c r="B58" t="s">
        <v>53</v>
      </c>
      <c r="C58">
        <v>5</v>
      </c>
      <c r="E58">
        <v>4</v>
      </c>
      <c r="F58" t="s">
        <v>34</v>
      </c>
      <c r="G58">
        <v>5</v>
      </c>
      <c r="I58">
        <v>4</v>
      </c>
      <c r="J58" t="s">
        <v>53</v>
      </c>
      <c r="K58">
        <v>5</v>
      </c>
      <c r="M58">
        <v>4</v>
      </c>
      <c r="N58" t="s">
        <v>33</v>
      </c>
      <c r="O58">
        <v>4</v>
      </c>
      <c r="Q58">
        <v>4</v>
      </c>
      <c r="R58" t="s">
        <v>29</v>
      </c>
      <c r="S58">
        <v>15</v>
      </c>
    </row>
    <row r="59" spans="1:21" x14ac:dyDescent="0.25">
      <c r="A59">
        <v>5</v>
      </c>
      <c r="B59" t="s">
        <v>33</v>
      </c>
      <c r="C59">
        <v>4</v>
      </c>
      <c r="E59">
        <v>5</v>
      </c>
      <c r="F59" t="s">
        <v>40</v>
      </c>
      <c r="G59">
        <v>4</v>
      </c>
      <c r="I59">
        <v>5</v>
      </c>
      <c r="J59" t="s">
        <v>35</v>
      </c>
      <c r="K59">
        <v>4</v>
      </c>
      <c r="M59">
        <v>5</v>
      </c>
      <c r="N59" t="s">
        <v>55</v>
      </c>
      <c r="O59">
        <v>3</v>
      </c>
      <c r="Q59">
        <v>5</v>
      </c>
      <c r="R59" t="s">
        <v>39</v>
      </c>
      <c r="S59">
        <v>12</v>
      </c>
    </row>
    <row r="60" spans="1:21" x14ac:dyDescent="0.25">
      <c r="A60">
        <v>6</v>
      </c>
      <c r="B60" t="s">
        <v>54</v>
      </c>
      <c r="C60">
        <v>3</v>
      </c>
      <c r="E60">
        <v>6</v>
      </c>
      <c r="F60" t="s">
        <v>29</v>
      </c>
      <c r="G60">
        <v>3</v>
      </c>
      <c r="I60">
        <v>6</v>
      </c>
      <c r="J60" t="s">
        <v>33</v>
      </c>
      <c r="K60">
        <v>3</v>
      </c>
      <c r="M60">
        <v>6</v>
      </c>
      <c r="N60" t="s">
        <v>35</v>
      </c>
      <c r="O60">
        <v>2</v>
      </c>
      <c r="Q60">
        <v>6</v>
      </c>
      <c r="R60" t="s">
        <v>37</v>
      </c>
      <c r="S60">
        <v>9</v>
      </c>
    </row>
    <row r="61" spans="1:21" x14ac:dyDescent="0.25">
      <c r="A61">
        <v>7</v>
      </c>
      <c r="B61" t="s">
        <v>38</v>
      </c>
      <c r="C61">
        <v>2</v>
      </c>
      <c r="E61">
        <v>7</v>
      </c>
      <c r="F61" t="s">
        <v>57</v>
      </c>
      <c r="G61">
        <v>2</v>
      </c>
      <c r="I61">
        <v>7</v>
      </c>
      <c r="J61" t="s">
        <v>34</v>
      </c>
      <c r="K61">
        <v>2</v>
      </c>
      <c r="M61">
        <v>7</v>
      </c>
      <c r="N61" t="s">
        <v>38</v>
      </c>
      <c r="O61">
        <v>1</v>
      </c>
      <c r="Q61">
        <v>7</v>
      </c>
      <c r="R61" t="s">
        <v>57</v>
      </c>
      <c r="S61">
        <v>6</v>
      </c>
    </row>
    <row r="62" spans="1:21" x14ac:dyDescent="0.25">
      <c r="A62">
        <v>8</v>
      </c>
      <c r="B62" t="s">
        <v>29</v>
      </c>
      <c r="C62">
        <v>2</v>
      </c>
      <c r="E62">
        <v>8</v>
      </c>
      <c r="F62" t="s">
        <v>33</v>
      </c>
      <c r="G62">
        <v>2</v>
      </c>
      <c r="I62">
        <v>8</v>
      </c>
      <c r="J62" t="s">
        <v>55</v>
      </c>
      <c r="K62">
        <v>1</v>
      </c>
      <c r="M62">
        <v>8</v>
      </c>
      <c r="N62" t="s">
        <v>39</v>
      </c>
      <c r="O62">
        <v>1</v>
      </c>
      <c r="Q62">
        <v>8</v>
      </c>
      <c r="R62" t="s">
        <v>33</v>
      </c>
      <c r="S62">
        <v>3</v>
      </c>
    </row>
    <row r="63" spans="1:21" x14ac:dyDescent="0.25">
      <c r="A63">
        <v>9</v>
      </c>
      <c r="B63" t="s">
        <v>88</v>
      </c>
      <c r="C63">
        <v>1</v>
      </c>
      <c r="E63">
        <v>9</v>
      </c>
      <c r="F63" t="s">
        <v>63</v>
      </c>
      <c r="G63">
        <v>2</v>
      </c>
      <c r="I63">
        <v>9</v>
      </c>
      <c r="J63" t="s">
        <v>100</v>
      </c>
      <c r="K63">
        <v>1</v>
      </c>
      <c r="Q63">
        <v>9</v>
      </c>
      <c r="R63" t="s">
        <v>55</v>
      </c>
      <c r="S63">
        <v>3</v>
      </c>
    </row>
    <row r="64" spans="1:21" x14ac:dyDescent="0.25">
      <c r="A64">
        <v>10</v>
      </c>
      <c r="B64" t="s">
        <v>55</v>
      </c>
      <c r="C64">
        <v>1</v>
      </c>
      <c r="E64">
        <v>10</v>
      </c>
      <c r="F64" t="s">
        <v>53</v>
      </c>
      <c r="G64">
        <v>1</v>
      </c>
      <c r="I64">
        <v>10</v>
      </c>
      <c r="J64" t="s">
        <v>29</v>
      </c>
      <c r="K64">
        <v>1</v>
      </c>
      <c r="Q64">
        <v>10</v>
      </c>
      <c r="R64" t="s">
        <v>35</v>
      </c>
      <c r="S64">
        <v>3</v>
      </c>
    </row>
    <row r="65" spans="1:7" x14ac:dyDescent="0.25">
      <c r="A65">
        <v>11</v>
      </c>
      <c r="B65" t="s">
        <v>63</v>
      </c>
      <c r="C65">
        <v>1</v>
      </c>
      <c r="E65">
        <v>11</v>
      </c>
      <c r="F65" t="s">
        <v>92</v>
      </c>
      <c r="G65">
        <v>1</v>
      </c>
    </row>
    <row r="66" spans="1:7" x14ac:dyDescent="0.25">
      <c r="E66">
        <v>12</v>
      </c>
      <c r="F66" t="s">
        <v>37</v>
      </c>
      <c r="G66">
        <v>1</v>
      </c>
    </row>
    <row r="67" spans="1:7" x14ac:dyDescent="0.25">
      <c r="E67" t="s">
        <v>62</v>
      </c>
      <c r="F67" t="s">
        <v>39</v>
      </c>
    </row>
  </sheetData>
  <sortState ref="A9:M31">
    <sortCondition descending="1" ref="M9"/>
  </sortState>
  <mergeCells count="10">
    <mergeCell ref="Q34:T34"/>
    <mergeCell ref="A53:C53"/>
    <mergeCell ref="A34:C34"/>
    <mergeCell ref="E34:G34"/>
    <mergeCell ref="I34:K34"/>
    <mergeCell ref="M34:O34"/>
    <mergeCell ref="E53:G53"/>
    <mergeCell ref="I53:K53"/>
    <mergeCell ref="M53:O53"/>
    <mergeCell ref="Q53:U5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C2" sqref="C2:C11"/>
    </sheetView>
  </sheetViews>
  <sheetFormatPr defaultRowHeight="15" x14ac:dyDescent="0.25"/>
  <sheetData>
    <row r="1" spans="1:13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t="s">
        <v>1</v>
      </c>
      <c r="B2">
        <v>10</v>
      </c>
      <c r="C2">
        <v>11</v>
      </c>
      <c r="D2">
        <v>11</v>
      </c>
      <c r="E2">
        <v>11</v>
      </c>
      <c r="F2">
        <v>12</v>
      </c>
      <c r="G2">
        <v>12</v>
      </c>
      <c r="H2">
        <v>12</v>
      </c>
      <c r="I2">
        <v>13</v>
      </c>
      <c r="J2">
        <v>13</v>
      </c>
      <c r="K2">
        <v>15</v>
      </c>
      <c r="L2">
        <v>16</v>
      </c>
      <c r="M2">
        <v>16</v>
      </c>
    </row>
    <row r="3" spans="1:13" x14ac:dyDescent="0.25">
      <c r="A3" t="s">
        <v>2</v>
      </c>
      <c r="B3">
        <v>7</v>
      </c>
      <c r="C3">
        <v>8</v>
      </c>
      <c r="D3">
        <v>8</v>
      </c>
      <c r="E3">
        <v>8</v>
      </c>
      <c r="F3">
        <v>9</v>
      </c>
      <c r="G3">
        <v>9</v>
      </c>
      <c r="H3">
        <v>9</v>
      </c>
      <c r="I3">
        <v>10</v>
      </c>
      <c r="J3">
        <v>10</v>
      </c>
      <c r="K3">
        <v>11</v>
      </c>
      <c r="L3">
        <v>12</v>
      </c>
      <c r="M3">
        <v>12</v>
      </c>
    </row>
    <row r="4" spans="1:13" x14ac:dyDescent="0.25">
      <c r="A4" t="s">
        <v>3</v>
      </c>
      <c r="B4">
        <v>5</v>
      </c>
      <c r="C4">
        <v>6</v>
      </c>
      <c r="D4">
        <v>6</v>
      </c>
      <c r="E4">
        <v>6</v>
      </c>
      <c r="F4">
        <v>7</v>
      </c>
      <c r="G4">
        <v>7</v>
      </c>
      <c r="H4">
        <v>7</v>
      </c>
      <c r="I4">
        <v>8</v>
      </c>
      <c r="J4">
        <v>8</v>
      </c>
      <c r="K4">
        <v>8</v>
      </c>
      <c r="L4">
        <v>9</v>
      </c>
      <c r="M4">
        <v>9</v>
      </c>
    </row>
    <row r="5" spans="1:13" x14ac:dyDescent="0.25">
      <c r="A5" t="s">
        <v>4</v>
      </c>
      <c r="B5">
        <v>4</v>
      </c>
      <c r="C5">
        <v>5</v>
      </c>
      <c r="D5">
        <v>5</v>
      </c>
      <c r="E5">
        <v>5</v>
      </c>
      <c r="F5">
        <v>6</v>
      </c>
      <c r="G5">
        <v>6</v>
      </c>
      <c r="H5">
        <v>6</v>
      </c>
      <c r="I5">
        <v>7</v>
      </c>
      <c r="J5">
        <v>7</v>
      </c>
      <c r="K5">
        <v>7</v>
      </c>
      <c r="L5">
        <v>8</v>
      </c>
      <c r="M5">
        <v>8</v>
      </c>
    </row>
    <row r="6" spans="1:13" x14ac:dyDescent="0.25">
      <c r="A6" t="s">
        <v>5</v>
      </c>
      <c r="B6">
        <v>3</v>
      </c>
      <c r="C6">
        <v>4</v>
      </c>
      <c r="D6">
        <v>4</v>
      </c>
      <c r="E6">
        <v>4</v>
      </c>
      <c r="F6">
        <v>5</v>
      </c>
      <c r="G6">
        <v>5</v>
      </c>
      <c r="H6">
        <v>5</v>
      </c>
      <c r="I6">
        <v>6</v>
      </c>
      <c r="J6">
        <v>6</v>
      </c>
      <c r="K6">
        <v>6</v>
      </c>
      <c r="L6">
        <v>7</v>
      </c>
      <c r="M6">
        <v>7</v>
      </c>
    </row>
    <row r="7" spans="1:13" x14ac:dyDescent="0.25">
      <c r="A7" t="s">
        <v>6</v>
      </c>
      <c r="B7">
        <v>2</v>
      </c>
      <c r="C7">
        <v>3</v>
      </c>
      <c r="D7">
        <v>3</v>
      </c>
      <c r="E7">
        <v>3</v>
      </c>
      <c r="F7">
        <v>4</v>
      </c>
      <c r="G7">
        <v>4</v>
      </c>
      <c r="H7">
        <v>4</v>
      </c>
      <c r="I7">
        <v>5</v>
      </c>
      <c r="J7">
        <v>5</v>
      </c>
      <c r="K7">
        <v>5</v>
      </c>
      <c r="L7">
        <v>6</v>
      </c>
      <c r="M7">
        <v>6</v>
      </c>
    </row>
    <row r="8" spans="1:13" x14ac:dyDescent="0.25">
      <c r="A8" t="s">
        <v>7</v>
      </c>
      <c r="B8">
        <v>1</v>
      </c>
      <c r="C8">
        <v>2</v>
      </c>
      <c r="D8">
        <v>2</v>
      </c>
      <c r="E8">
        <v>2</v>
      </c>
      <c r="F8">
        <v>3</v>
      </c>
      <c r="G8">
        <v>3</v>
      </c>
      <c r="H8">
        <v>3</v>
      </c>
      <c r="I8">
        <v>4</v>
      </c>
      <c r="J8">
        <v>4</v>
      </c>
      <c r="K8">
        <v>4</v>
      </c>
      <c r="L8">
        <v>5</v>
      </c>
      <c r="M8">
        <v>5</v>
      </c>
    </row>
    <row r="9" spans="1:13" x14ac:dyDescent="0.25">
      <c r="A9" t="s">
        <v>8</v>
      </c>
      <c r="B9">
        <v>1</v>
      </c>
      <c r="C9">
        <v>1</v>
      </c>
      <c r="D9">
        <v>2</v>
      </c>
      <c r="E9">
        <v>2</v>
      </c>
      <c r="F9">
        <v>2</v>
      </c>
      <c r="G9">
        <v>3</v>
      </c>
      <c r="H9">
        <v>3</v>
      </c>
      <c r="I9">
        <v>3</v>
      </c>
      <c r="J9">
        <v>4</v>
      </c>
      <c r="K9">
        <v>4</v>
      </c>
      <c r="L9">
        <v>4</v>
      </c>
      <c r="M9">
        <v>5</v>
      </c>
    </row>
    <row r="10" spans="1:13" x14ac:dyDescent="0.25">
      <c r="A10" t="s">
        <v>9</v>
      </c>
      <c r="B10">
        <v>1</v>
      </c>
      <c r="C10">
        <v>1</v>
      </c>
      <c r="D10">
        <v>1</v>
      </c>
      <c r="E10">
        <v>2</v>
      </c>
      <c r="F10">
        <v>2</v>
      </c>
      <c r="G10">
        <v>2</v>
      </c>
      <c r="H10">
        <v>3</v>
      </c>
      <c r="I10">
        <v>3</v>
      </c>
      <c r="J10">
        <v>3</v>
      </c>
      <c r="K10">
        <v>4</v>
      </c>
      <c r="L10">
        <v>4</v>
      </c>
      <c r="M10">
        <v>4</v>
      </c>
    </row>
    <row r="11" spans="1:13" x14ac:dyDescent="0.25">
      <c r="A11" t="s">
        <v>10</v>
      </c>
      <c r="C11">
        <v>1</v>
      </c>
      <c r="D11">
        <v>1</v>
      </c>
      <c r="E11">
        <v>1</v>
      </c>
      <c r="F11">
        <v>2</v>
      </c>
      <c r="G11">
        <v>2</v>
      </c>
      <c r="H11">
        <v>2</v>
      </c>
      <c r="I11">
        <v>3</v>
      </c>
      <c r="J11">
        <v>3</v>
      </c>
      <c r="K11">
        <v>3</v>
      </c>
      <c r="L11">
        <v>4</v>
      </c>
      <c r="M11">
        <v>4</v>
      </c>
    </row>
    <row r="12" spans="1:13" x14ac:dyDescent="0.25">
      <c r="A12" t="s">
        <v>11</v>
      </c>
      <c r="D12">
        <v>1</v>
      </c>
      <c r="E12">
        <v>1</v>
      </c>
      <c r="F12">
        <v>1</v>
      </c>
      <c r="G12">
        <v>2</v>
      </c>
      <c r="H12">
        <v>2</v>
      </c>
      <c r="I12">
        <v>2</v>
      </c>
      <c r="J12">
        <v>3</v>
      </c>
      <c r="K12">
        <v>3</v>
      </c>
      <c r="L12">
        <v>3</v>
      </c>
      <c r="M12">
        <v>4</v>
      </c>
    </row>
    <row r="13" spans="1:13" x14ac:dyDescent="0.25">
      <c r="A13" t="s">
        <v>12</v>
      </c>
      <c r="E13">
        <v>1</v>
      </c>
      <c r="F13">
        <v>1</v>
      </c>
      <c r="G13">
        <v>1</v>
      </c>
      <c r="H13">
        <v>2</v>
      </c>
      <c r="I13">
        <v>2</v>
      </c>
      <c r="J13">
        <v>2</v>
      </c>
      <c r="K13">
        <v>3</v>
      </c>
      <c r="L13">
        <v>3</v>
      </c>
      <c r="M13">
        <v>3</v>
      </c>
    </row>
    <row r="14" spans="1:13" x14ac:dyDescent="0.25">
      <c r="A14" t="s">
        <v>13</v>
      </c>
      <c r="F14">
        <v>1</v>
      </c>
      <c r="G14">
        <v>1</v>
      </c>
      <c r="H14">
        <v>1</v>
      </c>
      <c r="I14">
        <v>2</v>
      </c>
      <c r="J14">
        <v>2</v>
      </c>
      <c r="K14">
        <v>2</v>
      </c>
      <c r="L14">
        <v>3</v>
      </c>
      <c r="M14">
        <v>3</v>
      </c>
    </row>
    <row r="15" spans="1:13" x14ac:dyDescent="0.25">
      <c r="A15" t="s">
        <v>14</v>
      </c>
      <c r="G15">
        <v>1</v>
      </c>
      <c r="H15">
        <v>1</v>
      </c>
      <c r="I15">
        <v>1</v>
      </c>
      <c r="J15">
        <v>2</v>
      </c>
      <c r="K15">
        <v>2</v>
      </c>
      <c r="L15">
        <v>2</v>
      </c>
      <c r="M15">
        <v>3</v>
      </c>
    </row>
    <row r="16" spans="1:13" x14ac:dyDescent="0.25">
      <c r="A16" t="s">
        <v>15</v>
      </c>
      <c r="H16">
        <v>1</v>
      </c>
      <c r="I16">
        <v>1</v>
      </c>
      <c r="J16">
        <v>1</v>
      </c>
      <c r="K16">
        <v>2</v>
      </c>
      <c r="L16">
        <v>2</v>
      </c>
      <c r="M16">
        <v>2</v>
      </c>
    </row>
    <row r="17" spans="1:13" x14ac:dyDescent="0.25">
      <c r="A17" t="s">
        <v>16</v>
      </c>
      <c r="I17">
        <v>1</v>
      </c>
      <c r="J17">
        <v>1</v>
      </c>
      <c r="K17">
        <v>1</v>
      </c>
      <c r="L17">
        <v>2</v>
      </c>
      <c r="M17">
        <v>2</v>
      </c>
    </row>
    <row r="18" spans="1:13" x14ac:dyDescent="0.25">
      <c r="A18" t="s">
        <v>17</v>
      </c>
      <c r="J18">
        <v>1</v>
      </c>
      <c r="K18">
        <v>1</v>
      </c>
      <c r="L18">
        <v>1</v>
      </c>
      <c r="M18">
        <v>2</v>
      </c>
    </row>
    <row r="19" spans="1:13" x14ac:dyDescent="0.25">
      <c r="A19" t="s">
        <v>18</v>
      </c>
      <c r="K19">
        <v>1</v>
      </c>
      <c r="L19">
        <v>1</v>
      </c>
      <c r="M19">
        <v>1</v>
      </c>
    </row>
    <row r="20" spans="1:13" x14ac:dyDescent="0.25">
      <c r="A20" t="s">
        <v>19</v>
      </c>
      <c r="L20">
        <v>1</v>
      </c>
      <c r="M20">
        <v>1</v>
      </c>
    </row>
    <row r="21" spans="1:13" x14ac:dyDescent="0.25">
      <c r="A21" t="s">
        <v>20</v>
      </c>
      <c r="M21">
        <v>1</v>
      </c>
    </row>
  </sheetData>
  <mergeCells count="1">
    <mergeCell ref="A1:M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BBother</dc:creator>
  <cp:lastModifiedBy>BBother</cp:lastModifiedBy>
  <dcterms:created xsi:type="dcterms:W3CDTF">2013-01-20T20:58:05Z</dcterms:created>
  <dcterms:modified xsi:type="dcterms:W3CDTF">2013-06-23T20:54:06Z</dcterms:modified>
</cp:coreProperties>
</file>